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<sst xmlns="http://schemas.openxmlformats.org/spreadsheetml/2006/main" count="149" uniqueCount="95">
  <si>
    <t>外壁塗装 保証書</t>
  </si>
  <si>
    <t xml:space="preserve">　　　　　　　　　　様</t>
  </si>
  <si>
    <t>保証書番号</t>
  </si>
  <si>
    <t>下記の塗装工事について、次のとおり保証いたします。</t>
  </si>
  <si>
    <t>発行日</t>
  </si>
  <si>
    <t>工事名</t>
  </si>
  <si>
    <t>完了日（保証の始まり）</t>
  </si>
  <si>
    <t>工事場所</t>
  </si>
  <si>
    <t>塗装面積（m²）</t>
  </si>
  <si>
    <t>1. 塗装の仕様（どこに、何を、何回塗ったか）</t>
  </si>
  <si>
    <t>部位</t>
  </si>
  <si>
    <t>塗料名（メーカー）</t>
  </si>
  <si>
    <t>下塗り</t>
  </si>
  <si>
    <t>中塗り・上塗り</t>
  </si>
  <si>
    <t>塗り回数</t>
  </si>
  <si>
    <t>備考</t>
  </si>
  <si>
    <t>2. 保証の内容と期間（当社が決めてお約束する保証です）</t>
  </si>
  <si>
    <t>保証の対象</t>
  </si>
  <si>
    <t>期間（年）</t>
  </si>
  <si>
    <t>保証の終わり</t>
  </si>
  <si>
    <t>保証しないもの（主なもの）</t>
  </si>
  <si>
    <t>期間は例です。塗料のメーカーが出す保証とは別に、当社の施工についての保証として書きます。メーカーの保証書がある場合は、一緒にお渡しします。</t>
  </si>
  <si>
    <t>3. 点検の予定（引渡しからの月数を入れると、予定の月が出ます）</t>
  </si>
  <si>
    <t>点検の名前</t>
  </si>
  <si>
    <t>引渡しからの月数</t>
  </si>
  <si>
    <t>予定の月</t>
  </si>
  <si>
    <t>実施日</t>
  </si>
  <si>
    <t>結果（異常なし・補修）</t>
  </si>
  <si>
    <t>担当</t>
  </si>
  <si>
    <t>4. 保証を受けるときの決まり</t>
  </si>
  <si>
    <t>申し出の方法</t>
  </si>
  <si>
    <t>保証しない場合</t>
  </si>
  <si>
    <t>補修の方法</t>
  </si>
  <si>
    <t>5. 発行者と受領</t>
  </si>
  <si>
    <t>施工者</t>
  </si>
  <si>
    <t>株式会社サンプル工務店</t>
  </si>
  <si>
    <t>施主の受領日</t>
  </si>
  <si>
    <t>所在地・電話</t>
  </si>
  <si>
    <t>〒000-0000 東京都サンプル区〇〇1-2-3　TEL 03-0000-0000</t>
  </si>
  <si>
    <t>施主の署名</t>
  </si>
  <si>
    <t>担当者</t>
  </si>
  <si>
    <t>山田 太郎</t>
  </si>
  <si>
    <t>確認した書類</t>
  </si>
  <si>
    <t>〇〇 一郎 様</t>
  </si>
  <si>
    <t>T-2026-0042</t>
  </si>
  <si>
    <t>〇〇様邸 外壁・付帯部塗装工事</t>
  </si>
  <si>
    <t>東京都サンプル区〇〇4-5-6</t>
  </si>
  <si>
    <t>外壁（窯業系サイディング）</t>
  </si>
  <si>
    <t>サンプル塗料 〇〇シリコン</t>
  </si>
  <si>
    <t>シーラー 1回</t>
  </si>
  <si>
    <t>上塗り材 2回</t>
  </si>
  <si>
    <t>製品名は架空</t>
  </si>
  <si>
    <t>軒天</t>
  </si>
  <si>
    <t>サンプル塗料 軒天用水性</t>
  </si>
  <si>
    <t>なし</t>
  </si>
  <si>
    <t>破風・鼻隠し</t>
  </si>
  <si>
    <t>サンプル塗料 弱溶剤</t>
  </si>
  <si>
    <t>下塗り 1回</t>
  </si>
  <si>
    <t>雨樋</t>
  </si>
  <si>
    <t>足場の解体前に確認</t>
  </si>
  <si>
    <t>外壁</t>
  </si>
  <si>
    <t>塗膜の剥がれ・膨れ</t>
  </si>
  <si>
    <t>色あせ・汚れ、下地の動きによるひび割れ</t>
  </si>
  <si>
    <t>塗膜の剥がれ</t>
  </si>
  <si>
    <t>雨漏りが原因のしみ</t>
  </si>
  <si>
    <t>木部の割れ・反り</t>
  </si>
  <si>
    <t>積雪・落雪による変形</t>
  </si>
  <si>
    <t>1年点検</t>
  </si>
  <si>
    <t>3年点検</t>
  </si>
  <si>
    <t>5年点検</t>
  </si>
  <si>
    <t>7年点検</t>
  </si>
  <si>
    <t>剥がれ・膨れに気づいたら、保証書の番号と場所を当社へご連絡ください。写真を送っていただけると、確認が早く進みます。</t>
  </si>
  <si>
    <t>天災・火災、外壁に後から取り付けた物（アンテナ・看板など）の周り、施主様や第三者による破損、塗装していない部分（サイディングそのものの反り・割れ）の不具合が原因のもの。</t>
  </si>
  <si>
    <t>保証の対象の部分を、同じ仕様の塗料で部分的に塗り直します。全体の塗り直しではありません。色は近いものに合わせますが、経年の差で完全には一致しないことがあります。</t>
  </si>
  <si>
    <t>〇〇 一郎</t>
  </si>
  <si>
    <t>この書類の控えを1部ずつ持つ</t>
  </si>
  <si>
    <t>外壁塗装の保証書</t>
  </si>
  <si>
    <t>配布元</t>
  </si>
  <si>
    <t>保証フクロウ（FUKULO／合同会社商陣） https://hosho.fukulo.com/templates/</t>
  </si>
  <si>
    <t>シート構成</t>
  </si>
  <si>
    <t>「記入用」（空欄）・「記入例」（書き方の見本）・「説明」の3枚です。</t>
  </si>
  <si>
    <t>使い方</t>
  </si>
  <si>
    <t>塗装の完了日（保証の始まり）を入れ、塗装の仕様の表に部位ごとの塗料と回数を書きます。保証の表に部位・対象・期間（年）を入れると、保証の終わりの日が出ます。点検の予定の表に月数を入れると、予定の月が出ます。</t>
  </si>
  <si>
    <t>自社に合わせて直すなら</t>
  </si>
  <si>
    <t>使う塗料のグレードごとに年数を決めている場合は、記入用の保証の表にその年数を先に入れて保存しておくと便利です。</t>
  </si>
  <si>
    <t>気をつけること</t>
  </si>
  <si>
    <t>期間・塗料名・回数は記入例ではすべて架空・例です。仕様の表は見積書と同じ言葉で書きます。保証の終わりと予定の月の列（数式）は上書きしないでください。</t>
  </si>
  <si>
    <t>ご利用にあたっての注意</t>
  </si>
  <si>
    <t>無料でお使いいただけます。社内での利用・改変・印刷は自由です。この様式そのものの再配布・販売はご遠慮ください。記入例の会社名・人名・物件・期間・品番はすべて架空です。保証の内容と期間は自社で決めて書き、記載内容の正確さは利用者の責任でお確かめください。法律の判断が要るときは、弁護士などの専門家に確かめてください。</t>
  </si>
  <si>
    <t>関係する法令等</t>
  </si>
  <si>
    <t>民法 第637条：請負の目的物が種類・品質で契約に合わないとき、注文者はそれを知った時から1年以内に請負人へ通知しないと、修補・減額・損害賠償・解除を求められなくなる（引渡しのときに請負人が知っていた、または重大な過失で知らなかったときは除く）。あわせて、債権の消滅時効は民法 第166条（権利を行使できることを知った時から5年・行使できる時から10年）。</t>
  </si>
  <si>
    <t>更新日</t>
  </si>
  <si>
    <t>2026年10月18日</t>
  </si>
  <si>
    <t>保証フクロウについて</t>
  </si>
  <si>
    <t>工事保証書・塗装や防水の保証書・引渡書・定期点検の案内とチェックシートを、無料テンプレートと解説でまとめた専門サイトです。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</si>
</sst>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b/>
      <sz val="16"/>
    </font>
    <font>
      <b/>
      <sz val="12"/>
    </font>
    <font>
      <b/>
      <sz val="10"/>
    </font>
    <font>
      <sz val="10"/>
    </font>
    <font>
      <color rgb="FF4B5563"/>
      <sz val="9"/>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wrapText="1"/>
    </xf>
    <xf numFmtId="0" fontId="4" fillId="3" borderId="1" xfId="0" applyFont="1" applyFill="1" applyBorder="1" applyAlignment="1">
      <alignment vertical="center" wrapText="1"/>
    </xf>
    <xf numFmtId="0" fontId="5" fillId="0" borderId="0" xfId="0" applyFont="1" applyAlignment="1">
      <alignment vertical="center" wrapText="1"/>
    </xf>
    <xf numFmtId="0" fontId="6" fillId="4"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164" fontId="4"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1"/>
  <sheetViews>
    <sheetView workbookViewId="0" showGridLines="0"/>
  </sheetViews>
  <sheetFormatPr defaultRowHeight="15" outlineLevelRow="0" outlineLevelCol="0" x14ac:dyDescent="55"/>
  <cols>
    <col min="1" max="1" width="18" customWidth="1"/>
    <col min="2" max="2" width="22" customWidth="1"/>
    <col min="3" max="3" width="14" customWidth="1"/>
    <col min="4" max="4" width="18" customWidth="1"/>
    <col min="5" max="5" width="12" customWidth="1"/>
    <col min="6" max="6" width="18" customWidth="1"/>
  </cols>
  <sheetData>
    <row r="1" ht="28" customHeight="1" spans="1:6" x14ac:dyDescent="0.25">
      <c r="A1" s="1" t="s">
        <v>0</v>
      </c>
      <c r="B1" s="1"/>
      <c r="C1" s="1"/>
      <c r="D1" s="1"/>
      <c r="E1" s="1"/>
      <c r="F1" s="1"/>
    </row>
    <row r="2" ht="20" customHeight="1" x14ac:dyDescent="0.25"/>
    <row r="3" ht="20" customHeight="1" spans="1:6" x14ac:dyDescent="0.25">
      <c r="A3" s="2" t="s">
        <v>1</v>
      </c>
      <c r="B3" s="2"/>
      <c r="C3" s="2"/>
      <c r="D3" s="3" t="s">
        <v>2</v>
      </c>
      <c r="E3" s="4"/>
      <c r="F3" s="4"/>
    </row>
    <row r="4" ht="20" customHeight="1" spans="1:6" x14ac:dyDescent="0.25">
      <c r="A4" s="5" t="s">
        <v>3</v>
      </c>
      <c r="B4" s="5"/>
      <c r="C4" s="5"/>
      <c r="D4" s="3" t="s">
        <v>4</v>
      </c>
      <c r="E4" s="4"/>
      <c r="F4" s="4"/>
    </row>
    <row r="5" ht="20" customHeight="1" spans="1:6" x14ac:dyDescent="0.25">
      <c r="A5" s="3" t="s">
        <v>5</v>
      </c>
      <c r="B5" s="4"/>
      <c r="C5" s="4"/>
      <c r="D5" s="3" t="s">
        <v>6</v>
      </c>
      <c r="E5" s="4"/>
      <c r="F5" s="4"/>
    </row>
    <row r="6" ht="20" customHeight="1" spans="1:6" x14ac:dyDescent="0.25">
      <c r="A6" s="3" t="s">
        <v>7</v>
      </c>
      <c r="B6" s="4"/>
      <c r="C6" s="4"/>
      <c r="D6" s="3" t="s">
        <v>8</v>
      </c>
      <c r="E6" s="4"/>
      <c r="F6" s="4"/>
    </row>
    <row r="7" ht="20" customHeight="1" x14ac:dyDescent="0.25"/>
    <row r="8" ht="20" customHeight="1" spans="1:6" x14ac:dyDescent="0.25">
      <c r="A8" s="2" t="s">
        <v>9</v>
      </c>
      <c r="B8" s="2"/>
      <c r="C8" s="2"/>
      <c r="D8" s="2"/>
      <c r="E8" s="2"/>
      <c r="F8" s="2"/>
    </row>
    <row r="9" ht="20" customHeight="1" spans="1:6" x14ac:dyDescent="0.25">
      <c r="A9" s="6" t="s">
        <v>10</v>
      </c>
      <c r="B9" s="6" t="s">
        <v>11</v>
      </c>
      <c r="C9" s="6" t="s">
        <v>12</v>
      </c>
      <c r="D9" s="6" t="s">
        <v>13</v>
      </c>
      <c r="E9" s="6" t="s">
        <v>14</v>
      </c>
      <c r="F9" s="6" t="s">
        <v>15</v>
      </c>
    </row>
    <row r="10" ht="20" customHeight="1" spans="1:6" x14ac:dyDescent="0.25">
      <c r="A10" s="4"/>
      <c r="B10" s="4"/>
      <c r="C10" s="4"/>
      <c r="D10" s="4"/>
      <c r="E10" s="7"/>
      <c r="F10" s="8"/>
    </row>
    <row r="11" ht="20" customHeight="1" spans="1:6" x14ac:dyDescent="0.25">
      <c r="A11" s="4"/>
      <c r="B11" s="4"/>
      <c r="C11" s="4"/>
      <c r="D11" s="4"/>
      <c r="E11" s="7"/>
      <c r="F11" s="8"/>
    </row>
    <row r="12" ht="20" customHeight="1" spans="1:6" x14ac:dyDescent="0.25">
      <c r="A12" s="4"/>
      <c r="B12" s="4"/>
      <c r="C12" s="4"/>
      <c r="D12" s="4"/>
      <c r="E12" s="7"/>
      <c r="F12" s="8"/>
    </row>
    <row r="13" ht="20" customHeight="1" spans="1:6" x14ac:dyDescent="0.25">
      <c r="A13" s="4"/>
      <c r="B13" s="4"/>
      <c r="C13" s="4"/>
      <c r="D13" s="4"/>
      <c r="E13" s="7"/>
      <c r="F13" s="8"/>
    </row>
    <row r="14" ht="20" customHeight="1" spans="1:6" x14ac:dyDescent="0.25">
      <c r="A14" s="4"/>
      <c r="B14" s="4"/>
      <c r="C14" s="4"/>
      <c r="D14" s="4"/>
      <c r="E14" s="7"/>
      <c r="F14" s="8"/>
    </row>
    <row r="15" ht="20" customHeight="1" x14ac:dyDescent="0.25"/>
    <row r="16" ht="20" customHeight="1" spans="1:6" x14ac:dyDescent="0.25">
      <c r="A16" s="2" t="s">
        <v>16</v>
      </c>
      <c r="B16" s="2"/>
      <c r="C16" s="2"/>
      <c r="D16" s="2"/>
      <c r="E16" s="2"/>
      <c r="F16" s="2"/>
    </row>
    <row r="17" ht="20" customHeight="1" spans="1:6" x14ac:dyDescent="0.25">
      <c r="A17" s="6" t="s">
        <v>10</v>
      </c>
      <c r="B17" s="6" t="s">
        <v>17</v>
      </c>
      <c r="C17" s="6" t="s">
        <v>18</v>
      </c>
      <c r="D17" s="6" t="s">
        <v>19</v>
      </c>
      <c r="E17" s="6" t="s">
        <v>20</v>
      </c>
      <c r="F17" s="6"/>
    </row>
    <row r="18" ht="20" customHeight="1" spans="1:6" x14ac:dyDescent="0.25">
      <c r="A18" s="4"/>
      <c r="B18" s="4"/>
      <c r="C18" s="7"/>
      <c r="D18" s="8">
        <f>IF(OR($E$5="",C18=""),"",TEXT(EDATE($E$5,C18*12),"yyyy年m月d日"))</f>
      </c>
      <c r="E18" s="4"/>
      <c r="F18" s="4"/>
    </row>
    <row r="19" ht="20" customHeight="1" spans="1:6" x14ac:dyDescent="0.25">
      <c r="A19" s="4"/>
      <c r="B19" s="4"/>
      <c r="C19" s="7"/>
      <c r="D19" s="8">
        <f>IF(OR($E$5="",C19=""),"",TEXT(EDATE($E$5,C19*12),"yyyy年m月d日"))</f>
      </c>
      <c r="E19" s="4"/>
      <c r="F19" s="4"/>
    </row>
    <row r="20" ht="20" customHeight="1" spans="1:6" x14ac:dyDescent="0.25">
      <c r="A20" s="4"/>
      <c r="B20" s="4"/>
      <c r="C20" s="7"/>
      <c r="D20" s="8">
        <f>IF(OR($E$5="",C20=""),"",TEXT(EDATE($E$5,C20*12),"yyyy年m月d日"))</f>
      </c>
      <c r="E20" s="4"/>
      <c r="F20" s="4"/>
    </row>
    <row r="21" ht="20" customHeight="1" spans="1:6" x14ac:dyDescent="0.25">
      <c r="A21" s="4"/>
      <c r="B21" s="4"/>
      <c r="C21" s="7"/>
      <c r="D21" s="8">
        <f>IF(OR($E$5="",C21=""),"",TEXT(EDATE($E$5,C21*12),"yyyy年m月d日"))</f>
      </c>
      <c r="E21" s="4"/>
      <c r="F21" s="4"/>
    </row>
    <row r="22" ht="20" customHeight="1" spans="1:6" x14ac:dyDescent="0.25">
      <c r="A22" s="4"/>
      <c r="B22" s="4"/>
      <c r="C22" s="7"/>
      <c r="D22" s="8">
        <f>IF(OR($E$5="",C22=""),"",TEXT(EDATE($E$5,C22*12),"yyyy年m月d日"))</f>
      </c>
      <c r="E22" s="4"/>
      <c r="F22" s="4"/>
    </row>
    <row r="23" ht="20" customHeight="1" spans="1:6" x14ac:dyDescent="0.25">
      <c r="A23" s="5" t="s">
        <v>21</v>
      </c>
      <c r="B23" s="5"/>
      <c r="C23" s="5"/>
      <c r="D23" s="5"/>
      <c r="E23" s="5"/>
      <c r="F23" s="5"/>
    </row>
    <row r="24" ht="20" customHeight="1" x14ac:dyDescent="0.25"/>
    <row r="25" ht="20" customHeight="1" spans="1:6" x14ac:dyDescent="0.25">
      <c r="A25" s="2" t="s">
        <v>22</v>
      </c>
      <c r="B25" s="2"/>
      <c r="C25" s="2"/>
      <c r="D25" s="2"/>
      <c r="E25" s="2"/>
      <c r="F25" s="2"/>
    </row>
    <row r="26" ht="20" customHeight="1" spans="1:6" x14ac:dyDescent="0.25">
      <c r="A26" s="6" t="s">
        <v>23</v>
      </c>
      <c r="B26" s="6" t="s">
        <v>24</v>
      </c>
      <c r="C26" s="6" t="s">
        <v>25</v>
      </c>
      <c r="D26" s="6" t="s">
        <v>26</v>
      </c>
      <c r="E26" s="6" t="s">
        <v>27</v>
      </c>
      <c r="F26" s="6" t="s">
        <v>28</v>
      </c>
    </row>
    <row r="27" ht="20" customHeight="1" spans="1:6" x14ac:dyDescent="0.25">
      <c r="A27" s="4"/>
      <c r="B27" s="7"/>
      <c r="C27" s="8">
        <f>IF(OR($E$5="",B27=""),"",TEXT(EDATE($E$5,B27),"yyyy年m月"))</f>
      </c>
      <c r="D27" s="4"/>
      <c r="E27" s="4"/>
      <c r="F27" s="4"/>
    </row>
    <row r="28" ht="20" customHeight="1" spans="1:6" x14ac:dyDescent="0.25">
      <c r="A28" s="4"/>
      <c r="B28" s="7"/>
      <c r="C28" s="8">
        <f>IF(OR($E$5="",B28=""),"",TEXT(EDATE($E$5,B28),"yyyy年m月"))</f>
      </c>
      <c r="D28" s="4"/>
      <c r="E28" s="4"/>
      <c r="F28" s="4"/>
    </row>
    <row r="29" ht="20" customHeight="1" spans="1:6" x14ac:dyDescent="0.25">
      <c r="A29" s="4"/>
      <c r="B29" s="7"/>
      <c r="C29" s="8">
        <f>IF(OR($E$5="",B29=""),"",TEXT(EDATE($E$5,B29),"yyyy年m月"))</f>
      </c>
      <c r="D29" s="4"/>
      <c r="E29" s="4"/>
      <c r="F29" s="4"/>
    </row>
    <row r="30" ht="20" customHeight="1" spans="1:6" x14ac:dyDescent="0.25">
      <c r="A30" s="4"/>
      <c r="B30" s="7"/>
      <c r="C30" s="8">
        <f>IF(OR($E$5="",B30=""),"",TEXT(EDATE($E$5,B30),"yyyy年m月"))</f>
      </c>
      <c r="D30" s="4"/>
      <c r="E30" s="4"/>
      <c r="F30" s="4"/>
    </row>
    <row r="31" ht="20" customHeight="1" spans="1:6" x14ac:dyDescent="0.25">
      <c r="A31" s="4"/>
      <c r="B31" s="7"/>
      <c r="C31" s="8">
        <f>IF(OR($E$5="",B31=""),"",TEXT(EDATE($E$5,B31),"yyyy年m月"))</f>
      </c>
      <c r="D31" s="4"/>
      <c r="E31" s="4"/>
      <c r="F31" s="4"/>
    </row>
    <row r="32" ht="20" customHeight="1" x14ac:dyDescent="0.25"/>
    <row r="33" ht="20" customHeight="1" spans="1:6" x14ac:dyDescent="0.25">
      <c r="A33" s="2" t="s">
        <v>29</v>
      </c>
      <c r="B33" s="2"/>
      <c r="C33" s="2"/>
      <c r="D33" s="2"/>
      <c r="E33" s="2"/>
      <c r="F33" s="2"/>
    </row>
    <row r="34" ht="30" customHeight="1" spans="1:6" x14ac:dyDescent="0.25">
      <c r="A34" s="3" t="s">
        <v>30</v>
      </c>
      <c r="B34" s="4"/>
      <c r="C34" s="4"/>
      <c r="D34" s="4"/>
      <c r="E34" s="4"/>
      <c r="F34" s="4"/>
    </row>
    <row r="35" ht="36" customHeight="1" spans="1:6" x14ac:dyDescent="0.25">
      <c r="A35" s="3" t="s">
        <v>31</v>
      </c>
      <c r="B35" s="4"/>
      <c r="C35" s="4"/>
      <c r="D35" s="4"/>
      <c r="E35" s="4"/>
      <c r="F35" s="4"/>
    </row>
    <row r="36" ht="36" customHeight="1" spans="1:6" x14ac:dyDescent="0.25">
      <c r="A36" s="3" t="s">
        <v>32</v>
      </c>
      <c r="B36" s="4"/>
      <c r="C36" s="4"/>
      <c r="D36" s="4"/>
      <c r="E36" s="4"/>
      <c r="F36" s="4"/>
    </row>
    <row r="37" ht="20" customHeight="1" x14ac:dyDescent="0.25"/>
    <row r="38" ht="20" customHeight="1" spans="1:6" x14ac:dyDescent="0.25">
      <c r="A38" s="2" t="s">
        <v>33</v>
      </c>
      <c r="B38" s="2"/>
      <c r="C38" s="2"/>
      <c r="D38" s="2"/>
      <c r="E38" s="2"/>
      <c r="F38" s="2"/>
    </row>
    <row r="39" ht="30" customHeight="1" spans="1:6" x14ac:dyDescent="0.25">
      <c r="A39" s="3" t="s">
        <v>34</v>
      </c>
      <c r="B39" s="8" t="s">
        <v>35</v>
      </c>
      <c r="C39" s="8"/>
      <c r="D39" s="3" t="s">
        <v>36</v>
      </c>
      <c r="E39" s="4"/>
      <c r="F39" s="4"/>
    </row>
    <row r="40" ht="30" customHeight="1" spans="1:6" x14ac:dyDescent="0.25">
      <c r="A40" s="3" t="s">
        <v>37</v>
      </c>
      <c r="B40" s="8" t="s">
        <v>38</v>
      </c>
      <c r="C40" s="8"/>
      <c r="D40" s="3" t="s">
        <v>39</v>
      </c>
      <c r="E40" s="4"/>
      <c r="F40" s="4"/>
    </row>
    <row r="41" ht="30" customHeight="1" spans="1:6" x14ac:dyDescent="0.25">
      <c r="A41" s="3" t="s">
        <v>40</v>
      </c>
      <c r="B41" s="8" t="s">
        <v>41</v>
      </c>
      <c r="C41" s="8"/>
      <c r="D41" s="3" t="s">
        <v>42</v>
      </c>
      <c r="E41" s="4"/>
      <c r="F41" s="4"/>
    </row>
  </sheetData>
  <mergeCells count="30">
    <mergeCell ref="A1:F1"/>
    <mergeCell ref="A3:C3"/>
    <mergeCell ref="E3:F3"/>
    <mergeCell ref="A4:C4"/>
    <mergeCell ref="E4:F4"/>
    <mergeCell ref="B5:C5"/>
    <mergeCell ref="E5:F5"/>
    <mergeCell ref="B6:C6"/>
    <mergeCell ref="E6:F6"/>
    <mergeCell ref="A8:F8"/>
    <mergeCell ref="A16:F16"/>
    <mergeCell ref="E17:F17"/>
    <mergeCell ref="E18:F18"/>
    <mergeCell ref="E19:F19"/>
    <mergeCell ref="E20:F20"/>
    <mergeCell ref="E21:F21"/>
    <mergeCell ref="E22:F22"/>
    <mergeCell ref="A23:F23"/>
    <mergeCell ref="A25:F25"/>
    <mergeCell ref="A33:F33"/>
    <mergeCell ref="B34:F34"/>
    <mergeCell ref="B35:F35"/>
    <mergeCell ref="B36:F36"/>
    <mergeCell ref="A38:F38"/>
    <mergeCell ref="B39:C39"/>
    <mergeCell ref="E39:F39"/>
    <mergeCell ref="B40:C40"/>
    <mergeCell ref="E40:F40"/>
    <mergeCell ref="B41:C41"/>
    <mergeCell ref="E41:F41"/>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1"/>
  <sheetViews>
    <sheetView workbookViewId="0" showGridLines="0"/>
  </sheetViews>
  <sheetFormatPr defaultRowHeight="15" outlineLevelRow="0" outlineLevelCol="0" x14ac:dyDescent="55"/>
  <cols>
    <col min="1" max="1" width="18" customWidth="1"/>
    <col min="2" max="2" width="22" customWidth="1"/>
    <col min="3" max="3" width="14" customWidth="1"/>
    <col min="4" max="4" width="18" customWidth="1"/>
    <col min="5" max="5" width="12" customWidth="1"/>
    <col min="6" max="6" width="18" customWidth="1"/>
  </cols>
  <sheetData>
    <row r="1" ht="28" customHeight="1" spans="1:6" x14ac:dyDescent="0.25">
      <c r="A1" s="1" t="s">
        <v>0</v>
      </c>
      <c r="B1" s="1"/>
      <c r="C1" s="1"/>
      <c r="D1" s="1"/>
      <c r="E1" s="1"/>
      <c r="F1" s="1"/>
    </row>
    <row r="2" ht="20" customHeight="1" x14ac:dyDescent="0.25"/>
    <row r="3" ht="20" customHeight="1" spans="1:6" x14ac:dyDescent="0.25">
      <c r="A3" s="2" t="s">
        <v>43</v>
      </c>
      <c r="B3" s="2"/>
      <c r="C3" s="2"/>
      <c r="D3" s="3" t="s">
        <v>2</v>
      </c>
      <c r="E3" s="4" t="s">
        <v>44</v>
      </c>
      <c r="F3" s="4"/>
    </row>
    <row r="4" ht="20" customHeight="1" spans="1:6" x14ac:dyDescent="0.25">
      <c r="A4" s="5" t="s">
        <v>3</v>
      </c>
      <c r="B4" s="5"/>
      <c r="C4" s="5"/>
      <c r="D4" s="3" t="s">
        <v>4</v>
      </c>
      <c r="E4" s="9">
        <v>46356</v>
      </c>
      <c r="F4" s="9"/>
    </row>
    <row r="5" ht="20" customHeight="1" spans="1:6" x14ac:dyDescent="0.25">
      <c r="A5" s="3" t="s">
        <v>5</v>
      </c>
      <c r="B5" s="4" t="s">
        <v>45</v>
      </c>
      <c r="C5" s="4"/>
      <c r="D5" s="3" t="s">
        <v>6</v>
      </c>
      <c r="E5" s="9">
        <v>46356</v>
      </c>
      <c r="F5" s="9"/>
    </row>
    <row r="6" ht="20" customHeight="1" spans="1:6" x14ac:dyDescent="0.25">
      <c r="A6" s="3" t="s">
        <v>7</v>
      </c>
      <c r="B6" s="4" t="s">
        <v>46</v>
      </c>
      <c r="C6" s="4"/>
      <c r="D6" s="3" t="s">
        <v>8</v>
      </c>
      <c r="E6" s="4">
        <v>168.5</v>
      </c>
      <c r="F6" s="4"/>
    </row>
    <row r="7" ht="20" customHeight="1" x14ac:dyDescent="0.25"/>
    <row r="8" ht="20" customHeight="1" spans="1:6" x14ac:dyDescent="0.25">
      <c r="A8" s="2" t="s">
        <v>9</v>
      </c>
      <c r="B8" s="2"/>
      <c r="C8" s="2"/>
      <c r="D8" s="2"/>
      <c r="E8" s="2"/>
      <c r="F8" s="2"/>
    </row>
    <row r="9" ht="20" customHeight="1" spans="1:6" x14ac:dyDescent="0.25">
      <c r="A9" s="6" t="s">
        <v>10</v>
      </c>
      <c r="B9" s="6" t="s">
        <v>11</v>
      </c>
      <c r="C9" s="6" t="s">
        <v>12</v>
      </c>
      <c r="D9" s="6" t="s">
        <v>13</v>
      </c>
      <c r="E9" s="6" t="s">
        <v>14</v>
      </c>
      <c r="F9" s="6" t="s">
        <v>15</v>
      </c>
    </row>
    <row r="10" ht="20" customHeight="1" spans="1:6" x14ac:dyDescent="0.25">
      <c r="A10" s="4" t="s">
        <v>47</v>
      </c>
      <c r="B10" s="4" t="s">
        <v>48</v>
      </c>
      <c r="C10" s="4" t="s">
        <v>49</v>
      </c>
      <c r="D10" s="4" t="s">
        <v>50</v>
      </c>
      <c r="E10" s="7">
        <v>3</v>
      </c>
      <c r="F10" s="8" t="s">
        <v>51</v>
      </c>
    </row>
    <row r="11" ht="20" customHeight="1" spans="1:6" x14ac:dyDescent="0.25">
      <c r="A11" s="4" t="s">
        <v>52</v>
      </c>
      <c r="B11" s="4" t="s">
        <v>53</v>
      </c>
      <c r="C11" s="4" t="s">
        <v>54</v>
      </c>
      <c r="D11" s="4" t="s">
        <v>50</v>
      </c>
      <c r="E11" s="7">
        <v>2</v>
      </c>
      <c r="F11" s="8"/>
    </row>
    <row r="12" ht="20" customHeight="1" spans="1:6" x14ac:dyDescent="0.25">
      <c r="A12" s="4" t="s">
        <v>55</v>
      </c>
      <c r="B12" s="4" t="s">
        <v>56</v>
      </c>
      <c r="C12" s="4" t="s">
        <v>57</v>
      </c>
      <c r="D12" s="4" t="s">
        <v>50</v>
      </c>
      <c r="E12" s="7">
        <v>3</v>
      </c>
      <c r="F12" s="8"/>
    </row>
    <row r="13" ht="20" customHeight="1" spans="1:6" x14ac:dyDescent="0.25">
      <c r="A13" s="4" t="s">
        <v>58</v>
      </c>
      <c r="B13" s="4" t="s">
        <v>56</v>
      </c>
      <c r="C13" s="4" t="s">
        <v>54</v>
      </c>
      <c r="D13" s="4" t="s">
        <v>50</v>
      </c>
      <c r="E13" s="7">
        <v>2</v>
      </c>
      <c r="F13" s="8" t="s">
        <v>59</v>
      </c>
    </row>
    <row r="14" ht="20" customHeight="1" spans="1:6" x14ac:dyDescent="0.25">
      <c r="A14" s="4"/>
      <c r="B14" s="4"/>
      <c r="C14" s="4"/>
      <c r="D14" s="4"/>
      <c r="E14" s="7"/>
      <c r="F14" s="8"/>
    </row>
    <row r="15" ht="20" customHeight="1" x14ac:dyDescent="0.25"/>
    <row r="16" ht="20" customHeight="1" spans="1:6" x14ac:dyDescent="0.25">
      <c r="A16" s="2" t="s">
        <v>16</v>
      </c>
      <c r="B16" s="2"/>
      <c r="C16" s="2"/>
      <c r="D16" s="2"/>
      <c r="E16" s="2"/>
      <c r="F16" s="2"/>
    </row>
    <row r="17" ht="20" customHeight="1" spans="1:6" x14ac:dyDescent="0.25">
      <c r="A17" s="6" t="s">
        <v>10</v>
      </c>
      <c r="B17" s="6" t="s">
        <v>17</v>
      </c>
      <c r="C17" s="6" t="s">
        <v>18</v>
      </c>
      <c r="D17" s="6" t="s">
        <v>19</v>
      </c>
      <c r="E17" s="6" t="s">
        <v>20</v>
      </c>
      <c r="F17" s="6"/>
    </row>
    <row r="18" ht="20" customHeight="1" spans="1:6" x14ac:dyDescent="0.25">
      <c r="A18" s="4" t="s">
        <v>60</v>
      </c>
      <c r="B18" s="4" t="s">
        <v>61</v>
      </c>
      <c r="C18" s="7">
        <v>7</v>
      </c>
      <c r="D18" s="8" t="str">
        <f>IF(OR($E$5="",C18=""),"",TEXT(EDATE($E$5,C18*12),"yyyy年m月d日"))</f>
        <v>2033年11月30日</v>
      </c>
      <c r="E18" s="4" t="s">
        <v>62</v>
      </c>
      <c r="F18" s="4"/>
    </row>
    <row r="19" ht="20" customHeight="1" spans="1:6" x14ac:dyDescent="0.25">
      <c r="A19" s="4" t="s">
        <v>52</v>
      </c>
      <c r="B19" s="4" t="s">
        <v>63</v>
      </c>
      <c r="C19" s="7">
        <v>5</v>
      </c>
      <c r="D19" s="8" t="str">
        <f>IF(OR($E$5="",C19=""),"",TEXT(EDATE($E$5,C19*12),"yyyy年m月d日"))</f>
        <v>2031年11月30日</v>
      </c>
      <c r="E19" s="4" t="s">
        <v>64</v>
      </c>
      <c r="F19" s="4"/>
    </row>
    <row r="20" ht="20" customHeight="1" spans="1:6" x14ac:dyDescent="0.25">
      <c r="A20" s="4" t="s">
        <v>55</v>
      </c>
      <c r="B20" s="4" t="s">
        <v>63</v>
      </c>
      <c r="C20" s="7">
        <v>3</v>
      </c>
      <c r="D20" s="8" t="str">
        <f>IF(OR($E$5="",C20=""),"",TEXT(EDATE($E$5,C20*12),"yyyy年m月d日"))</f>
        <v>2029年11月30日</v>
      </c>
      <c r="E20" s="4" t="s">
        <v>65</v>
      </c>
      <c r="F20" s="4"/>
    </row>
    <row r="21" ht="20" customHeight="1" spans="1:6" x14ac:dyDescent="0.25">
      <c r="A21" s="4" t="s">
        <v>58</v>
      </c>
      <c r="B21" s="4" t="s">
        <v>63</v>
      </c>
      <c r="C21" s="7">
        <v>3</v>
      </c>
      <c r="D21" s="8" t="str">
        <f>IF(OR($E$5="",C21=""),"",TEXT(EDATE($E$5,C21*12),"yyyy年m月d日"))</f>
        <v>2029年11月30日</v>
      </c>
      <c r="E21" s="4" t="s">
        <v>66</v>
      </c>
      <c r="F21" s="4"/>
    </row>
    <row r="22" ht="20" customHeight="1" spans="1:6" x14ac:dyDescent="0.25">
      <c r="A22" s="4"/>
      <c r="B22" s="4"/>
      <c r="C22" s="7"/>
      <c r="D22" s="8">
        <f>IF(OR($E$5="",C22=""),"",TEXT(EDATE($E$5,C22*12),"yyyy年m月d日"))</f>
      </c>
      <c r="E22" s="4"/>
      <c r="F22" s="4"/>
    </row>
    <row r="23" ht="20" customHeight="1" spans="1:6" x14ac:dyDescent="0.25">
      <c r="A23" s="5" t="s">
        <v>21</v>
      </c>
      <c r="B23" s="5"/>
      <c r="C23" s="5"/>
      <c r="D23" s="5"/>
      <c r="E23" s="5"/>
      <c r="F23" s="5"/>
    </row>
    <row r="24" ht="20" customHeight="1" x14ac:dyDescent="0.25"/>
    <row r="25" ht="20" customHeight="1" spans="1:6" x14ac:dyDescent="0.25">
      <c r="A25" s="2" t="s">
        <v>22</v>
      </c>
      <c r="B25" s="2"/>
      <c r="C25" s="2"/>
      <c r="D25" s="2"/>
      <c r="E25" s="2"/>
      <c r="F25" s="2"/>
    </row>
    <row r="26" ht="20" customHeight="1" spans="1:6" x14ac:dyDescent="0.25">
      <c r="A26" s="6" t="s">
        <v>23</v>
      </c>
      <c r="B26" s="6" t="s">
        <v>24</v>
      </c>
      <c r="C26" s="6" t="s">
        <v>25</v>
      </c>
      <c r="D26" s="6" t="s">
        <v>26</v>
      </c>
      <c r="E26" s="6" t="s">
        <v>27</v>
      </c>
      <c r="F26" s="6" t="s">
        <v>28</v>
      </c>
    </row>
    <row r="27" ht="20" customHeight="1" spans="1:6" x14ac:dyDescent="0.25">
      <c r="A27" s="4" t="s">
        <v>67</v>
      </c>
      <c r="B27" s="7">
        <v>12</v>
      </c>
      <c r="C27" s="8" t="str">
        <f>IF(OR($E$5="",B27=""),"",TEXT(EDATE($E$5,B27),"yyyy年m月"))</f>
        <v>2027年11月</v>
      </c>
      <c r="D27" s="4"/>
      <c r="E27" s="4"/>
      <c r="F27" s="4"/>
    </row>
    <row r="28" ht="20" customHeight="1" spans="1:6" x14ac:dyDescent="0.25">
      <c r="A28" s="4" t="s">
        <v>68</v>
      </c>
      <c r="B28" s="7">
        <v>36</v>
      </c>
      <c r="C28" s="8" t="str">
        <f>IF(OR($E$5="",B28=""),"",TEXT(EDATE($E$5,B28),"yyyy年m月"))</f>
        <v>2029年11月</v>
      </c>
      <c r="D28" s="4"/>
      <c r="E28" s="4"/>
      <c r="F28" s="4"/>
    </row>
    <row r="29" ht="20" customHeight="1" spans="1:6" x14ac:dyDescent="0.25">
      <c r="A29" s="4" t="s">
        <v>69</v>
      </c>
      <c r="B29" s="7">
        <v>60</v>
      </c>
      <c r="C29" s="8" t="str">
        <f>IF(OR($E$5="",B29=""),"",TEXT(EDATE($E$5,B29),"yyyy年m月"))</f>
        <v>2031年11月</v>
      </c>
      <c r="D29" s="4"/>
      <c r="E29" s="4"/>
      <c r="F29" s="4"/>
    </row>
    <row r="30" ht="20" customHeight="1" spans="1:6" x14ac:dyDescent="0.25">
      <c r="A30" s="4" t="s">
        <v>70</v>
      </c>
      <c r="B30" s="7">
        <v>84</v>
      </c>
      <c r="C30" s="8" t="str">
        <f>IF(OR($E$5="",B30=""),"",TEXT(EDATE($E$5,B30),"yyyy年m月"))</f>
        <v>2033年11月</v>
      </c>
      <c r="D30" s="4"/>
      <c r="E30" s="4"/>
      <c r="F30" s="4"/>
    </row>
    <row r="31" ht="20" customHeight="1" spans="1:6" x14ac:dyDescent="0.25">
      <c r="A31" s="4"/>
      <c r="B31" s="7"/>
      <c r="C31" s="8">
        <f>IF(OR($E$5="",B31=""),"",TEXT(EDATE($E$5,B31),"yyyy年m月"))</f>
      </c>
      <c r="D31" s="4"/>
      <c r="E31" s="4"/>
      <c r="F31" s="4"/>
    </row>
    <row r="32" ht="20" customHeight="1" x14ac:dyDescent="0.25"/>
    <row r="33" ht="20" customHeight="1" spans="1:6" x14ac:dyDescent="0.25">
      <c r="A33" s="2" t="s">
        <v>29</v>
      </c>
      <c r="B33" s="2"/>
      <c r="C33" s="2"/>
      <c r="D33" s="2"/>
      <c r="E33" s="2"/>
      <c r="F33" s="2"/>
    </row>
    <row r="34" ht="30" customHeight="1" spans="1:6" x14ac:dyDescent="0.25">
      <c r="A34" s="3" t="s">
        <v>30</v>
      </c>
      <c r="B34" s="4" t="s">
        <v>71</v>
      </c>
      <c r="C34" s="4"/>
      <c r="D34" s="4"/>
      <c r="E34" s="4"/>
      <c r="F34" s="4"/>
    </row>
    <row r="35" ht="36" customHeight="1" spans="1:6" x14ac:dyDescent="0.25">
      <c r="A35" s="3" t="s">
        <v>31</v>
      </c>
      <c r="B35" s="4" t="s">
        <v>72</v>
      </c>
      <c r="C35" s="4"/>
      <c r="D35" s="4"/>
      <c r="E35" s="4"/>
      <c r="F35" s="4"/>
    </row>
    <row r="36" ht="36" customHeight="1" spans="1:6" x14ac:dyDescent="0.25">
      <c r="A36" s="3" t="s">
        <v>32</v>
      </c>
      <c r="B36" s="4" t="s">
        <v>73</v>
      </c>
      <c r="C36" s="4"/>
      <c r="D36" s="4"/>
      <c r="E36" s="4"/>
      <c r="F36" s="4"/>
    </row>
    <row r="37" ht="20" customHeight="1" x14ac:dyDescent="0.25"/>
    <row r="38" ht="20" customHeight="1" spans="1:6" x14ac:dyDescent="0.25">
      <c r="A38" s="2" t="s">
        <v>33</v>
      </c>
      <c r="B38" s="2"/>
      <c r="C38" s="2"/>
      <c r="D38" s="2"/>
      <c r="E38" s="2"/>
      <c r="F38" s="2"/>
    </row>
    <row r="39" ht="30" customHeight="1" spans="1:6" x14ac:dyDescent="0.25">
      <c r="A39" s="3" t="s">
        <v>34</v>
      </c>
      <c r="B39" s="8" t="s">
        <v>35</v>
      </c>
      <c r="C39" s="8"/>
      <c r="D39" s="3" t="s">
        <v>36</v>
      </c>
      <c r="E39" s="9">
        <v>46356</v>
      </c>
      <c r="F39" s="9"/>
    </row>
    <row r="40" ht="30" customHeight="1" spans="1:6" x14ac:dyDescent="0.25">
      <c r="A40" s="3" t="s">
        <v>37</v>
      </c>
      <c r="B40" s="8" t="s">
        <v>38</v>
      </c>
      <c r="C40" s="8"/>
      <c r="D40" s="3" t="s">
        <v>39</v>
      </c>
      <c r="E40" s="4" t="s">
        <v>74</v>
      </c>
      <c r="F40" s="4"/>
    </row>
    <row r="41" ht="30" customHeight="1" spans="1:6" x14ac:dyDescent="0.25">
      <c r="A41" s="3" t="s">
        <v>40</v>
      </c>
      <c r="B41" s="8" t="s">
        <v>41</v>
      </c>
      <c r="C41" s="8"/>
      <c r="D41" s="3" t="s">
        <v>42</v>
      </c>
      <c r="E41" s="4" t="s">
        <v>75</v>
      </c>
      <c r="F41" s="4"/>
    </row>
  </sheetData>
  <mergeCells count="30">
    <mergeCell ref="A1:F1"/>
    <mergeCell ref="A3:C3"/>
    <mergeCell ref="E3:F3"/>
    <mergeCell ref="A4:C4"/>
    <mergeCell ref="E4:F4"/>
    <mergeCell ref="B5:C5"/>
    <mergeCell ref="E5:F5"/>
    <mergeCell ref="B6:C6"/>
    <mergeCell ref="E6:F6"/>
    <mergeCell ref="A8:F8"/>
    <mergeCell ref="A16:F16"/>
    <mergeCell ref="E17:F17"/>
    <mergeCell ref="E18:F18"/>
    <mergeCell ref="E19:F19"/>
    <mergeCell ref="E20:F20"/>
    <mergeCell ref="E21:F21"/>
    <mergeCell ref="E22:F22"/>
    <mergeCell ref="A23:F23"/>
    <mergeCell ref="A25:F25"/>
    <mergeCell ref="A33:F33"/>
    <mergeCell ref="B34:F34"/>
    <mergeCell ref="B35:F35"/>
    <mergeCell ref="B36:F36"/>
    <mergeCell ref="A38:F38"/>
    <mergeCell ref="B39:C39"/>
    <mergeCell ref="E39:F39"/>
    <mergeCell ref="B40:C40"/>
    <mergeCell ref="E40:F40"/>
    <mergeCell ref="B41:C41"/>
    <mergeCell ref="E41:F41"/>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76</v>
      </c>
      <c r="B1" s="1"/>
    </row>
    <row r="2" ht="20" customHeight="1" spans="1:2" x14ac:dyDescent="0.25">
      <c r="A2" s="3" t="s">
        <v>77</v>
      </c>
      <c r="B2" s="8" t="s">
        <v>78</v>
      </c>
    </row>
    <row r="3" ht="20" customHeight="1" spans="1:2" x14ac:dyDescent="0.25">
      <c r="A3" s="3" t="s">
        <v>79</v>
      </c>
      <c r="B3" s="8" t="s">
        <v>80</v>
      </c>
    </row>
    <row r="4" ht="20" customHeight="1" spans="1:2" x14ac:dyDescent="0.25">
      <c r="A4" s="3" t="s">
        <v>81</v>
      </c>
      <c r="B4" s="8" t="s">
        <v>82</v>
      </c>
    </row>
    <row r="5" ht="20" customHeight="1" spans="1:2" x14ac:dyDescent="0.25">
      <c r="A5" s="3" t="s">
        <v>83</v>
      </c>
      <c r="B5" s="8" t="s">
        <v>84</v>
      </c>
    </row>
    <row r="6" ht="20" customHeight="1" spans="1:2" x14ac:dyDescent="0.25">
      <c r="A6" s="3" t="s">
        <v>85</v>
      </c>
      <c r="B6" s="8" t="s">
        <v>86</v>
      </c>
    </row>
    <row r="7" ht="20" customHeight="1" spans="1:2" x14ac:dyDescent="0.25">
      <c r="A7" s="3" t="s">
        <v>87</v>
      </c>
      <c r="B7" s="8" t="s">
        <v>88</v>
      </c>
    </row>
    <row r="8" ht="20" customHeight="1" spans="1:2" x14ac:dyDescent="0.25">
      <c r="A8" s="3" t="s">
        <v>89</v>
      </c>
      <c r="B8" s="8" t="s">
        <v>90</v>
      </c>
    </row>
    <row r="9" ht="20" customHeight="1" spans="1:2" x14ac:dyDescent="0.25">
      <c r="A9" s="3" t="s">
        <v>91</v>
      </c>
      <c r="B9" s="8" t="s">
        <v>92</v>
      </c>
    </row>
    <row r="10" ht="20" customHeight="1" spans="1:2" x14ac:dyDescent="0.25">
      <c r="A10" s="3" t="s">
        <v>93</v>
      </c>
      <c r="B10" s="8" t="s">
        <v>94</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保証フクロウ（FUKULO／合同会社商陣）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