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<sst xmlns="http://schemas.openxmlformats.org/spreadsheetml/2006/main" count="216" uniqueCount="99">
  <si>
    <t>住宅の定期点検チェックシート</t>
  </si>
  <si>
    <t>点検の名前</t>
  </si>
  <si>
    <t>点検日</t>
  </si>
  <si>
    <t>施主様</t>
  </si>
  <si>
    <t>引渡日</t>
  </si>
  <si>
    <t>点検者</t>
  </si>
  <si>
    <t>立会い</t>
  </si>
  <si>
    <t>判定は ○（異常なし）・△（経過観察）・×（補修が要る）。決まりは「説明」シートにあります。★は、新築住宅なら住宅の品質確保の促進等に関する法律の10年の責任の対象になりうる部位の目安です。</t>
  </si>
  <si>
    <t>No.</t>
  </si>
  <si>
    <t>部位</t>
  </si>
  <si>
    <t>点検の項目</t>
  </si>
  <si>
    <t>★</t>
  </si>
  <si>
    <t>判定</t>
  </si>
  <si>
    <t>気づいたこと（写真の番号）</t>
  </si>
  <si>
    <t>対応</t>
  </si>
  <si>
    <t>基礎</t>
  </si>
  <si>
    <t>ひび割れ（幅・長さ）、欠け、鉄筋の露出</t>
  </si>
  <si>
    <t>外壁</t>
  </si>
  <si>
    <t>ひび割れ、シーリングの切れ・痩せ</t>
  </si>
  <si>
    <t>塗装の剥がれ・膨れ、汚れ・かび</t>
  </si>
  <si>
    <t>屋根</t>
  </si>
  <si>
    <t>屋根材のずれ・割れ（地上・窓から見える範囲）</t>
  </si>
  <si>
    <t>棟・谷・水切りの板金の浮き</t>
  </si>
  <si>
    <t>雨樋</t>
  </si>
  <si>
    <t>外れ・詰まり・勾配</t>
  </si>
  <si>
    <t>バルコニー</t>
  </si>
  <si>
    <t>防水の膨れ・切れ、排水口の詰まり</t>
  </si>
  <si>
    <t>サッシ・玄関ドア</t>
  </si>
  <si>
    <t>開け閉め・鍵のかかり具合</t>
  </si>
  <si>
    <t>周りからの雨水のしみ</t>
  </si>
  <si>
    <t>室内の天井</t>
  </si>
  <si>
    <t>雨じみ・しみ</t>
  </si>
  <si>
    <t>室内の壁</t>
  </si>
  <si>
    <t>クロスの隙間・浮き・割れ</t>
  </si>
  <si>
    <t>室内の床</t>
  </si>
  <si>
    <t>傾き・沈み</t>
  </si>
  <si>
    <t>きしみ・床鳴り</t>
  </si>
  <si>
    <t>建具</t>
  </si>
  <si>
    <t>室内ドア・引き戸の開け閉め、ラッチのかかり</t>
  </si>
  <si>
    <t>水回り</t>
  </si>
  <si>
    <t>蛇口・配管からの水漏れ</t>
  </si>
  <si>
    <t>排水の流れ・におい</t>
  </si>
  <si>
    <t>給湯器</t>
  </si>
  <si>
    <t>運転・エラー表示</t>
  </si>
  <si>
    <t>換気</t>
  </si>
  <si>
    <t>24時間換気の運転・フィルターの汚れ</t>
  </si>
  <si>
    <t>床下（点検口から）</t>
  </si>
  <si>
    <t>土台・床下の湿気、水漏れの跡</t>
  </si>
  <si>
    <t>小屋裏（点検口から）</t>
  </si>
  <si>
    <t>雨じみ、屋根の下地の湿気</t>
  </si>
  <si>
    <t>○ 異常なし</t>
  </si>
  <si>
    <t>△</t>
  </si>
  <si>
    <t>× 補修が要る</t>
  </si>
  <si>
    <t>判定のない項目</t>
  </si>
  <si>
    <t>対応の記録（×の項目は、ここに書いて完了まで追います）</t>
  </si>
  <si>
    <t>指摘</t>
  </si>
  <si>
    <t>区分</t>
  </si>
  <si>
    <t>完了日</t>
  </si>
  <si>
    <t>確認</t>
  </si>
  <si>
    <t>次回の点検</t>
  </si>
  <si>
    <t>1年点検</t>
  </si>
  <si>
    <t>〇〇 一郎 様</t>
  </si>
  <si>
    <t>山田 太郎</t>
  </si>
  <si>
    <t>○</t>
  </si>
  <si>
    <t>北面に薄い汚れ（写真3）</t>
  </si>
  <si>
    <t>経過観察</t>
  </si>
  <si>
    <t>×</t>
  </si>
  <si>
    <t>2階北側の窓の鍵が固い（写真8）</t>
  </si>
  <si>
    <t>保証内で調整</t>
  </si>
  <si>
    <t>階段のクロスに1mmの隙間（写真11）</t>
  </si>
  <si>
    <t>洗面所の引き戸のラッチがかからない（写真14）</t>
  </si>
  <si>
    <t>フィルターに汚れ。掃除の方法をご説明</t>
  </si>
  <si>
    <t>施主様の手入れ</t>
  </si>
  <si>
    <t>8</t>
  </si>
  <si>
    <t>2階北側の窓の鍵が固い → 戸車と鍵の受けを調整</t>
  </si>
  <si>
    <t>保証内</t>
  </si>
  <si>
    <t>14</t>
  </si>
  <si>
    <t>洗面所の引き戸のラッチ → 受け金物の位置を調整</t>
  </si>
  <si>
    <t>2年点検（2027年11月ごろ）。△の3項目は次回もう一度見る</t>
  </si>
  <si>
    <t>配布元</t>
  </si>
  <si>
    <t>保証フクロウ（FUKULO／合同会社商陣） https://hosho.fukulo.com/templates/</t>
  </si>
  <si>
    <t>シート構成</t>
  </si>
  <si>
    <t>「記入用」（空欄）・「記入例」（書き方の見本）・「説明」の3枚です。</t>
  </si>
  <si>
    <t>使い方</t>
  </si>
  <si>
    <t>点検のたびに1枚使います。点検の名前・点検日・引渡日・点検者・立会いを書き、項目ごとに判定を入れます。気づいたことには写真の番号を書きます。×の項目は、対応の記録に書いて、完了日と確認者まで残します。</t>
  </si>
  <si>
    <t>判定の付け方</t>
  </si>
  <si>
    <t>○＝異常なし。△＝今すぐ直すほどではないが、次の点検でもう一度見る（経過観察）。×＝補修が要る。×をつけたら、対応の記録に指摘を書き、保証内か有償かの区分と、完了の予定を施主と決めます。判定のない項目が0になってから点検を終わります。</t>
  </si>
  <si>
    <t>自社に合わせて直すなら</t>
  </si>
  <si>
    <t>工事の内容に合わせて、項目を足したり消したりしてください（空いた行が3つあります）。リフォームの点検では、工事をした所の項目だけに絞ると、施主にも分かりやすくなります。</t>
  </si>
  <si>
    <t>気をつけること</t>
  </si>
  <si>
    <t>判定は「○」「△」「×」の記号で入れます（ほかの文字は数えません）。数の列（数式）は上書きしないでください。記入例の名前・指摘はすべて架空です。</t>
  </si>
  <si>
    <t>ご利用にあたっての注意</t>
  </si>
  <si>
    <t>無料でお使いいただけます。社内での利用・改変・印刷は自由です。この様式そのものの再配布・販売はご遠慮ください。記入例の会社名・人名・物件・期間・品番はすべて架空です。保証の内容と期間は自社で決めて書き、記載内容の正確さは利用者の責任でお確かめください。法律の判断が要るときは、弁護士などの専門家に確かめてください。</t>
  </si>
  <si>
    <t>関係する法令等</t>
  </si>
  <si>
    <t>住宅の品質確保の促進等に関する法律 第94条：住宅を新築する工事の請負人は、引き渡した時から10年間、構造耐力上主要な部分と雨水の浸入を防止する部分の瑕疵について責任を負い、これより注文者に不利な特約は無効。部位は同法施行令 第5条（基礎・壁・柱・屋根版など／屋根・外壁・その開口部の戸や枠・屋根や外壁の内部や屋内にある雨水の排水管）。第97条で20年以内まで延ばす約束もできる。</t>
  </si>
  <si>
    <t>更新日</t>
  </si>
  <si>
    <t>2026年10月18日</t>
  </si>
  <si>
    <t>保証フクロウについて</t>
  </si>
  <si>
    <t>工事保証書・塗装や防水の保証書・引渡書・定期点検の案内とチェックシートを、無料テンプレートと解説でまとめた専門サイトです。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</si>
</sst>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0"/>
    </font>
    <font>
      <sz val="10"/>
    </font>
    <font>
      <color rgb="FF4B5563"/>
      <sz val="9"/>
    </font>
    <font>
      <b/>
      <color rgb="FFFFFFFF"/>
      <sz val="10"/>
    </font>
    <font>
      <b/>
      <sz val="12"/>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6" fillId="0" borderId="0" xfId="0" applyFont="1" applyAlignment="1">
      <alignment vertical="center"/>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howGridLines="0"/>
  </sheetViews>
  <sheetFormatPr defaultRowHeight="15" outlineLevelRow="0" outlineLevelCol="0" x14ac:dyDescent="55"/>
  <cols>
    <col min="1" max="1" width="5" customWidth="1"/>
    <col min="2" max="2" width="16" customWidth="1"/>
    <col min="3" max="3" width="34" customWidth="1"/>
    <col min="4" max="4" width="5" customWidth="1"/>
    <col min="5" max="5" width="7" customWidth="1"/>
    <col min="6" max="6" width="28" customWidth="1"/>
    <col min="7" max="7" width="16" customWidth="1"/>
  </cols>
  <sheetData>
    <row r="1" ht="28" customHeight="1" spans="1:7" x14ac:dyDescent="0.25">
      <c r="A1" s="1" t="s">
        <v>0</v>
      </c>
      <c r="B1" s="1"/>
      <c r="C1" s="1"/>
      <c r="D1" s="1"/>
      <c r="E1" s="1"/>
      <c r="F1" s="1"/>
      <c r="G1" s="1"/>
    </row>
    <row r="2" ht="20" customHeight="1" spans="1:7" x14ac:dyDescent="0.25">
      <c r="A2" s="2" t="s">
        <v>1</v>
      </c>
      <c r="B2" s="3"/>
      <c r="C2" s="3"/>
      <c r="D2" s="2" t="s">
        <v>2</v>
      </c>
      <c r="E2" s="3"/>
      <c r="F2" s="3"/>
      <c r="G2" s="3"/>
    </row>
    <row r="3" ht="20" customHeight="1" spans="1:7" x14ac:dyDescent="0.25">
      <c r="A3" s="2" t="s">
        <v>3</v>
      </c>
      <c r="B3" s="3"/>
      <c r="C3" s="3"/>
      <c r="D3" s="2" t="s">
        <v>4</v>
      </c>
      <c r="E3" s="3"/>
      <c r="F3" s="3"/>
      <c r="G3" s="3"/>
    </row>
    <row r="4" ht="20" customHeight="1" spans="1:7" x14ac:dyDescent="0.25">
      <c r="A4" s="2" t="s">
        <v>5</v>
      </c>
      <c r="B4" s="3"/>
      <c r="C4" s="3"/>
      <c r="D4" s="2" t="s">
        <v>6</v>
      </c>
      <c r="E4" s="3"/>
      <c r="F4" s="3"/>
      <c r="G4" s="3"/>
    </row>
    <row r="5" ht="20" customHeight="1" spans="1:7" x14ac:dyDescent="0.25">
      <c r="A5" s="4" t="s">
        <v>7</v>
      </c>
      <c r="B5" s="4"/>
      <c r="C5" s="4"/>
      <c r="D5" s="4"/>
      <c r="E5" s="4"/>
      <c r="F5" s="4"/>
      <c r="G5" s="4"/>
    </row>
    <row r="6" ht="20" customHeight="1" spans="1:7" x14ac:dyDescent="0.25">
      <c r="A6" s="5" t="s">
        <v>8</v>
      </c>
      <c r="B6" s="5" t="s">
        <v>9</v>
      </c>
      <c r="C6" s="5" t="s">
        <v>10</v>
      </c>
      <c r="D6" s="5" t="s">
        <v>11</v>
      </c>
      <c r="E6" s="5" t="s">
        <v>12</v>
      </c>
      <c r="F6" s="5" t="s">
        <v>13</v>
      </c>
      <c r="G6" s="5" t="s">
        <v>14</v>
      </c>
    </row>
    <row r="7" ht="20" customHeight="1" spans="1:7" x14ac:dyDescent="0.25">
      <c r="A7" s="6">
        <v>1</v>
      </c>
      <c r="B7" s="2" t="s">
        <v>15</v>
      </c>
      <c r="C7" s="7" t="s">
        <v>16</v>
      </c>
      <c r="D7" s="6" t="s">
        <v>11</v>
      </c>
      <c r="E7" s="3"/>
      <c r="F7" s="3"/>
      <c r="G7" s="3"/>
    </row>
    <row r="8" ht="20" customHeight="1" spans="1:7" x14ac:dyDescent="0.25">
      <c r="A8" s="6">
        <v>2</v>
      </c>
      <c r="B8" s="2" t="s">
        <v>17</v>
      </c>
      <c r="C8" s="7" t="s">
        <v>18</v>
      </c>
      <c r="D8" s="6" t="s">
        <v>11</v>
      </c>
      <c r="E8" s="3"/>
      <c r="F8" s="3"/>
      <c r="G8" s="3"/>
    </row>
    <row r="9" ht="20" customHeight="1" spans="1:7" x14ac:dyDescent="0.25">
      <c r="A9" s="6">
        <v>3</v>
      </c>
      <c r="B9" s="2" t="s">
        <v>17</v>
      </c>
      <c r="C9" s="7" t="s">
        <v>19</v>
      </c>
      <c r="D9" s="6"/>
      <c r="E9" s="3"/>
      <c r="F9" s="3"/>
      <c r="G9" s="3"/>
    </row>
    <row r="10" ht="20" customHeight="1" spans="1:7" x14ac:dyDescent="0.25">
      <c r="A10" s="6">
        <v>4</v>
      </c>
      <c r="B10" s="2" t="s">
        <v>20</v>
      </c>
      <c r="C10" s="7" t="s">
        <v>21</v>
      </c>
      <c r="D10" s="6" t="s">
        <v>11</v>
      </c>
      <c r="E10" s="3"/>
      <c r="F10" s="3"/>
      <c r="G10" s="3"/>
    </row>
    <row r="11" ht="20" customHeight="1" spans="1:7" x14ac:dyDescent="0.25">
      <c r="A11" s="6">
        <v>5</v>
      </c>
      <c r="B11" s="2" t="s">
        <v>20</v>
      </c>
      <c r="C11" s="7" t="s">
        <v>22</v>
      </c>
      <c r="D11" s="6" t="s">
        <v>11</v>
      </c>
      <c r="E11" s="3"/>
      <c r="F11" s="3"/>
      <c r="G11" s="3"/>
    </row>
    <row r="12" ht="20" customHeight="1" spans="1:7" x14ac:dyDescent="0.25">
      <c r="A12" s="6">
        <v>6</v>
      </c>
      <c r="B12" s="2" t="s">
        <v>23</v>
      </c>
      <c r="C12" s="7" t="s">
        <v>24</v>
      </c>
      <c r="D12" s="6"/>
      <c r="E12" s="3"/>
      <c r="F12" s="3"/>
      <c r="G12" s="3"/>
    </row>
    <row r="13" ht="20" customHeight="1" spans="1:7" x14ac:dyDescent="0.25">
      <c r="A13" s="6">
        <v>7</v>
      </c>
      <c r="B13" s="2" t="s">
        <v>25</v>
      </c>
      <c r="C13" s="7" t="s">
        <v>26</v>
      </c>
      <c r="D13" s="6" t="s">
        <v>11</v>
      </c>
      <c r="E13" s="3"/>
      <c r="F13" s="3"/>
      <c r="G13" s="3"/>
    </row>
    <row r="14" ht="20" customHeight="1" spans="1:7" x14ac:dyDescent="0.25">
      <c r="A14" s="6">
        <v>8</v>
      </c>
      <c r="B14" s="2" t="s">
        <v>27</v>
      </c>
      <c r="C14" s="7" t="s">
        <v>28</v>
      </c>
      <c r="D14" s="6"/>
      <c r="E14" s="3"/>
      <c r="F14" s="3"/>
      <c r="G14" s="3"/>
    </row>
    <row r="15" ht="20" customHeight="1" spans="1:7" x14ac:dyDescent="0.25">
      <c r="A15" s="6">
        <v>9</v>
      </c>
      <c r="B15" s="2" t="s">
        <v>27</v>
      </c>
      <c r="C15" s="7" t="s">
        <v>29</v>
      </c>
      <c r="D15" s="6" t="s">
        <v>11</v>
      </c>
      <c r="E15" s="3"/>
      <c r="F15" s="3"/>
      <c r="G15" s="3"/>
    </row>
    <row r="16" ht="20" customHeight="1" spans="1:7" x14ac:dyDescent="0.25">
      <c r="A16" s="6">
        <v>10</v>
      </c>
      <c r="B16" s="2" t="s">
        <v>30</v>
      </c>
      <c r="C16" s="7" t="s">
        <v>31</v>
      </c>
      <c r="D16" s="6" t="s">
        <v>11</v>
      </c>
      <c r="E16" s="3"/>
      <c r="F16" s="3"/>
      <c r="G16" s="3"/>
    </row>
    <row r="17" ht="20" customHeight="1" spans="1:7" x14ac:dyDescent="0.25">
      <c r="A17" s="6">
        <v>11</v>
      </c>
      <c r="B17" s="2" t="s">
        <v>32</v>
      </c>
      <c r="C17" s="7" t="s">
        <v>33</v>
      </c>
      <c r="D17" s="6"/>
      <c r="E17" s="3"/>
      <c r="F17" s="3"/>
      <c r="G17" s="3"/>
    </row>
    <row r="18" ht="20" customHeight="1" spans="1:7" x14ac:dyDescent="0.25">
      <c r="A18" s="6">
        <v>12</v>
      </c>
      <c r="B18" s="2" t="s">
        <v>34</v>
      </c>
      <c r="C18" s="7" t="s">
        <v>35</v>
      </c>
      <c r="D18" s="6" t="s">
        <v>11</v>
      </c>
      <c r="E18" s="3"/>
      <c r="F18" s="3"/>
      <c r="G18" s="3"/>
    </row>
    <row r="19" ht="20" customHeight="1" spans="1:7" x14ac:dyDescent="0.25">
      <c r="A19" s="6">
        <v>13</v>
      </c>
      <c r="B19" s="2" t="s">
        <v>34</v>
      </c>
      <c r="C19" s="7" t="s">
        <v>36</v>
      </c>
      <c r="D19" s="6"/>
      <c r="E19" s="3"/>
      <c r="F19" s="3"/>
      <c r="G19" s="3"/>
    </row>
    <row r="20" ht="20" customHeight="1" spans="1:7" x14ac:dyDescent="0.25">
      <c r="A20" s="6">
        <v>14</v>
      </c>
      <c r="B20" s="2" t="s">
        <v>37</v>
      </c>
      <c r="C20" s="7" t="s">
        <v>38</v>
      </c>
      <c r="D20" s="6"/>
      <c r="E20" s="3"/>
      <c r="F20" s="3"/>
      <c r="G20" s="3"/>
    </row>
    <row r="21" ht="20" customHeight="1" spans="1:7" x14ac:dyDescent="0.25">
      <c r="A21" s="6">
        <v>15</v>
      </c>
      <c r="B21" s="2" t="s">
        <v>39</v>
      </c>
      <c r="C21" s="7" t="s">
        <v>40</v>
      </c>
      <c r="D21" s="6"/>
      <c r="E21" s="3"/>
      <c r="F21" s="3"/>
      <c r="G21" s="3"/>
    </row>
    <row r="22" ht="20" customHeight="1" spans="1:7" x14ac:dyDescent="0.25">
      <c r="A22" s="6">
        <v>16</v>
      </c>
      <c r="B22" s="2" t="s">
        <v>39</v>
      </c>
      <c r="C22" s="7" t="s">
        <v>41</v>
      </c>
      <c r="D22" s="6"/>
      <c r="E22" s="3"/>
      <c r="F22" s="3"/>
      <c r="G22" s="3"/>
    </row>
    <row r="23" ht="20" customHeight="1" spans="1:7" x14ac:dyDescent="0.25">
      <c r="A23" s="6">
        <v>17</v>
      </c>
      <c r="B23" s="2" t="s">
        <v>42</v>
      </c>
      <c r="C23" s="7" t="s">
        <v>43</v>
      </c>
      <c r="D23" s="6"/>
      <c r="E23" s="3"/>
      <c r="F23" s="3"/>
      <c r="G23" s="3"/>
    </row>
    <row r="24" ht="20" customHeight="1" spans="1:7" x14ac:dyDescent="0.25">
      <c r="A24" s="6">
        <v>18</v>
      </c>
      <c r="B24" s="2" t="s">
        <v>44</v>
      </c>
      <c r="C24" s="7" t="s">
        <v>45</v>
      </c>
      <c r="D24" s="6"/>
      <c r="E24" s="3"/>
      <c r="F24" s="3"/>
      <c r="G24" s="3"/>
    </row>
    <row r="25" ht="20" customHeight="1" spans="1:7" x14ac:dyDescent="0.25">
      <c r="A25" s="6">
        <v>19</v>
      </c>
      <c r="B25" s="2" t="s">
        <v>46</v>
      </c>
      <c r="C25" s="7" t="s">
        <v>47</v>
      </c>
      <c r="D25" s="6" t="s">
        <v>11</v>
      </c>
      <c r="E25" s="3"/>
      <c r="F25" s="3"/>
      <c r="G25" s="3"/>
    </row>
    <row r="26" ht="20" customHeight="1" spans="1:7" x14ac:dyDescent="0.25">
      <c r="A26" s="6">
        <v>20</v>
      </c>
      <c r="B26" s="2" t="s">
        <v>48</v>
      </c>
      <c r="C26" s="7" t="s">
        <v>49</v>
      </c>
      <c r="D26" s="6" t="s">
        <v>11</v>
      </c>
      <c r="E26" s="3"/>
      <c r="F26" s="3"/>
      <c r="G26" s="3"/>
    </row>
    <row r="27" ht="20" customHeight="1" spans="1:7" x14ac:dyDescent="0.25">
      <c r="A27" s="6">
        <v>21</v>
      </c>
      <c r="B27" s="3"/>
      <c r="C27" s="3"/>
      <c r="D27" s="6"/>
      <c r="E27" s="3"/>
      <c r="F27" s="3"/>
      <c r="G27" s="3"/>
    </row>
    <row r="28" ht="20" customHeight="1" spans="1:7" x14ac:dyDescent="0.25">
      <c r="A28" s="6">
        <v>22</v>
      </c>
      <c r="B28" s="3"/>
      <c r="C28" s="3"/>
      <c r="D28" s="6"/>
      <c r="E28" s="3"/>
      <c r="F28" s="3"/>
      <c r="G28" s="3"/>
    </row>
    <row r="29" ht="20" customHeight="1" spans="1:7" x14ac:dyDescent="0.25">
      <c r="A29" s="6">
        <v>23</v>
      </c>
      <c r="B29" s="3"/>
      <c r="C29" s="3"/>
      <c r="D29" s="6"/>
      <c r="E29" s="3"/>
      <c r="F29" s="3"/>
      <c r="G29" s="3"/>
    </row>
    <row r="30" ht="20" customHeight="1" spans="2:7" x14ac:dyDescent="0.25">
      <c r="B30" s="2" t="s">
        <v>50</v>
      </c>
      <c r="C30" s="6">
        <f>COUNTIF(E7:E29,"○")</f>
        <v>0</v>
      </c>
      <c r="D30" s="2" t="s">
        <v>51</v>
      </c>
      <c r="E30" s="6">
        <f>COUNTIF(E7:E29,"△")</f>
        <v>0</v>
      </c>
      <c r="F30" s="2" t="s">
        <v>52</v>
      </c>
      <c r="G30" s="6">
        <f>COUNTIF(E7:E29,"×")</f>
        <v>0</v>
      </c>
    </row>
    <row r="31" ht="20" customHeight="1" spans="2:7" x14ac:dyDescent="0.25">
      <c r="B31" s="2" t="s">
        <v>53</v>
      </c>
      <c r="C31" s="6">
        <f>COUNTA(C7:C29)-COUNTIF(E7:E29,"○")-COUNTIF(E7:E29,"△")-COUNTIF(E7:E29,"×")</f>
        <v>20</v>
      </c>
      <c r="D31" s="7"/>
      <c r="E31" s="7"/>
      <c r="F31" s="7"/>
      <c r="G31" s="7"/>
    </row>
    <row r="32" ht="20" customHeight="1" x14ac:dyDescent="0.25"/>
    <row r="33" ht="20" customHeight="1" spans="1:7" x14ac:dyDescent="0.25">
      <c r="A33" s="8" t="s">
        <v>54</v>
      </c>
      <c r="B33" s="8"/>
      <c r="C33" s="8"/>
      <c r="D33" s="8"/>
      <c r="E33" s="8"/>
      <c r="F33" s="8"/>
      <c r="G33" s="8"/>
    </row>
    <row r="34" ht="20" customHeight="1" spans="1:7" x14ac:dyDescent="0.25">
      <c r="A34" s="5" t="s">
        <v>8</v>
      </c>
      <c r="B34" s="5" t="s">
        <v>55</v>
      </c>
      <c r="C34" s="5"/>
      <c r="D34" s="5" t="s">
        <v>56</v>
      </c>
      <c r="E34" s="5"/>
      <c r="F34" s="5" t="s">
        <v>57</v>
      </c>
      <c r="G34" s="5" t="s">
        <v>58</v>
      </c>
    </row>
    <row r="35" ht="20" customHeight="1" spans="1:7" x14ac:dyDescent="0.25">
      <c r="A35" s="6"/>
      <c r="B35" s="3"/>
      <c r="C35" s="3"/>
      <c r="D35" s="3"/>
      <c r="E35" s="3"/>
      <c r="F35" s="3"/>
      <c r="G35" s="3"/>
    </row>
    <row r="36" ht="20" customHeight="1" spans="1:7" x14ac:dyDescent="0.25">
      <c r="A36" s="6"/>
      <c r="B36" s="3"/>
      <c r="C36" s="3"/>
      <c r="D36" s="3"/>
      <c r="E36" s="3"/>
      <c r="F36" s="3"/>
      <c r="G36" s="3"/>
    </row>
    <row r="37" ht="20" customHeight="1" spans="1:7" x14ac:dyDescent="0.25">
      <c r="A37" s="6"/>
      <c r="B37" s="3"/>
      <c r="C37" s="3"/>
      <c r="D37" s="3"/>
      <c r="E37" s="3"/>
      <c r="F37" s="3"/>
      <c r="G37" s="3"/>
    </row>
    <row r="38" ht="20" customHeight="1" spans="1:7" x14ac:dyDescent="0.25">
      <c r="A38" s="6"/>
      <c r="B38" s="3"/>
      <c r="C38" s="3"/>
      <c r="D38" s="3"/>
      <c r="E38" s="3"/>
      <c r="F38" s="3"/>
      <c r="G38" s="3"/>
    </row>
    <row r="39" ht="20" customHeight="1" spans="1:7" x14ac:dyDescent="0.25">
      <c r="A39" s="2" t="s">
        <v>59</v>
      </c>
      <c r="B39" s="3"/>
      <c r="C39" s="3"/>
      <c r="D39" s="3"/>
      <c r="E39" s="3"/>
      <c r="F39" s="3"/>
      <c r="G39" s="3"/>
    </row>
  </sheetData>
  <mergeCells count="21">
    <mergeCell ref="A1:G1"/>
    <mergeCell ref="B2:C2"/>
    <mergeCell ref="E2:G2"/>
    <mergeCell ref="B3:C3"/>
    <mergeCell ref="E3:G3"/>
    <mergeCell ref="B4:C4"/>
    <mergeCell ref="E4:G4"/>
    <mergeCell ref="A5:G5"/>
    <mergeCell ref="D31:G31"/>
    <mergeCell ref="A33:G33"/>
    <mergeCell ref="B34:C34"/>
    <mergeCell ref="D34:E34"/>
    <mergeCell ref="B35:C35"/>
    <mergeCell ref="D35:E35"/>
    <mergeCell ref="B36:C36"/>
    <mergeCell ref="D36:E36"/>
    <mergeCell ref="B37:C37"/>
    <mergeCell ref="D37:E37"/>
    <mergeCell ref="B38:C38"/>
    <mergeCell ref="D38:E38"/>
    <mergeCell ref="B39:G39"/>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howGridLines="0"/>
  </sheetViews>
  <sheetFormatPr defaultRowHeight="15" outlineLevelRow="0" outlineLevelCol="0" x14ac:dyDescent="55"/>
  <cols>
    <col min="1" max="1" width="5" customWidth="1"/>
    <col min="2" max="2" width="16" customWidth="1"/>
    <col min="3" max="3" width="34" customWidth="1"/>
    <col min="4" max="4" width="5" customWidth="1"/>
    <col min="5" max="5" width="7" customWidth="1"/>
    <col min="6" max="6" width="28" customWidth="1"/>
    <col min="7" max="7" width="16" customWidth="1"/>
  </cols>
  <sheetData>
    <row r="1" ht="28" customHeight="1" spans="1:7" x14ac:dyDescent="0.25">
      <c r="A1" s="1" t="s">
        <v>0</v>
      </c>
      <c r="B1" s="1"/>
      <c r="C1" s="1"/>
      <c r="D1" s="1"/>
      <c r="E1" s="1"/>
      <c r="F1" s="1"/>
      <c r="G1" s="1"/>
    </row>
    <row r="2" ht="20" customHeight="1" spans="1:7" x14ac:dyDescent="0.25">
      <c r="A2" s="2" t="s">
        <v>1</v>
      </c>
      <c r="B2" s="3" t="s">
        <v>60</v>
      </c>
      <c r="C2" s="3"/>
      <c r="D2" s="2" t="s">
        <v>2</v>
      </c>
      <c r="E2" s="9">
        <v>46361</v>
      </c>
      <c r="F2" s="9"/>
      <c r="G2" s="9"/>
    </row>
    <row r="3" ht="20" customHeight="1" spans="1:7" x14ac:dyDescent="0.25">
      <c r="A3" s="2" t="s">
        <v>3</v>
      </c>
      <c r="B3" s="3" t="s">
        <v>61</v>
      </c>
      <c r="C3" s="3"/>
      <c r="D3" s="2" t="s">
        <v>4</v>
      </c>
      <c r="E3" s="9">
        <v>45991</v>
      </c>
      <c r="F3" s="9"/>
      <c r="G3" s="9"/>
    </row>
    <row r="4" ht="20" customHeight="1" spans="1:7" x14ac:dyDescent="0.25">
      <c r="A4" s="2" t="s">
        <v>5</v>
      </c>
      <c r="B4" s="3" t="s">
        <v>62</v>
      </c>
      <c r="C4" s="3"/>
      <c r="D4" s="2" t="s">
        <v>6</v>
      </c>
      <c r="E4" s="3" t="s">
        <v>61</v>
      </c>
      <c r="F4" s="3"/>
      <c r="G4" s="3"/>
    </row>
    <row r="5" ht="20" customHeight="1" spans="1:7" x14ac:dyDescent="0.25">
      <c r="A5" s="4" t="s">
        <v>7</v>
      </c>
      <c r="B5" s="4"/>
      <c r="C5" s="4"/>
      <c r="D5" s="4"/>
      <c r="E5" s="4"/>
      <c r="F5" s="4"/>
      <c r="G5" s="4"/>
    </row>
    <row r="6" ht="20" customHeight="1" spans="1:7" x14ac:dyDescent="0.25">
      <c r="A6" s="5" t="s">
        <v>8</v>
      </c>
      <c r="B6" s="5" t="s">
        <v>9</v>
      </c>
      <c r="C6" s="5" t="s">
        <v>10</v>
      </c>
      <c r="D6" s="5" t="s">
        <v>11</v>
      </c>
      <c r="E6" s="5" t="s">
        <v>12</v>
      </c>
      <c r="F6" s="5" t="s">
        <v>13</v>
      </c>
      <c r="G6" s="5" t="s">
        <v>14</v>
      </c>
    </row>
    <row r="7" ht="20" customHeight="1" spans="1:7" x14ac:dyDescent="0.25">
      <c r="A7" s="6">
        <v>1</v>
      </c>
      <c r="B7" s="2" t="s">
        <v>15</v>
      </c>
      <c r="C7" s="7" t="s">
        <v>16</v>
      </c>
      <c r="D7" s="6" t="s">
        <v>11</v>
      </c>
      <c r="E7" s="3" t="s">
        <v>63</v>
      </c>
      <c r="F7" s="3"/>
      <c r="G7" s="3"/>
    </row>
    <row r="8" ht="20" customHeight="1" spans="1:7" x14ac:dyDescent="0.25">
      <c r="A8" s="6">
        <v>2</v>
      </c>
      <c r="B8" s="2" t="s">
        <v>17</v>
      </c>
      <c r="C8" s="7" t="s">
        <v>18</v>
      </c>
      <c r="D8" s="6" t="s">
        <v>11</v>
      </c>
      <c r="E8" s="3" t="s">
        <v>63</v>
      </c>
      <c r="F8" s="3"/>
      <c r="G8" s="3"/>
    </row>
    <row r="9" ht="20" customHeight="1" spans="1:7" x14ac:dyDescent="0.25">
      <c r="A9" s="6">
        <v>3</v>
      </c>
      <c r="B9" s="2" t="s">
        <v>17</v>
      </c>
      <c r="C9" s="7" t="s">
        <v>19</v>
      </c>
      <c r="D9" s="6"/>
      <c r="E9" s="3" t="s">
        <v>51</v>
      </c>
      <c r="F9" s="3" t="s">
        <v>64</v>
      </c>
      <c r="G9" s="3" t="s">
        <v>65</v>
      </c>
    </row>
    <row r="10" ht="20" customHeight="1" spans="1:7" x14ac:dyDescent="0.25">
      <c r="A10" s="6">
        <v>4</v>
      </c>
      <c r="B10" s="2" t="s">
        <v>20</v>
      </c>
      <c r="C10" s="7" t="s">
        <v>21</v>
      </c>
      <c r="D10" s="6" t="s">
        <v>11</v>
      </c>
      <c r="E10" s="3" t="s">
        <v>63</v>
      </c>
      <c r="F10" s="3"/>
      <c r="G10" s="3"/>
    </row>
    <row r="11" ht="20" customHeight="1" spans="1:7" x14ac:dyDescent="0.25">
      <c r="A11" s="6">
        <v>5</v>
      </c>
      <c r="B11" s="2" t="s">
        <v>20</v>
      </c>
      <c r="C11" s="7" t="s">
        <v>22</v>
      </c>
      <c r="D11" s="6" t="s">
        <v>11</v>
      </c>
      <c r="E11" s="3" t="s">
        <v>63</v>
      </c>
      <c r="F11" s="3"/>
      <c r="G11" s="3"/>
    </row>
    <row r="12" ht="20" customHeight="1" spans="1:7" x14ac:dyDescent="0.25">
      <c r="A12" s="6">
        <v>6</v>
      </c>
      <c r="B12" s="2" t="s">
        <v>23</v>
      </c>
      <c r="C12" s="7" t="s">
        <v>24</v>
      </c>
      <c r="D12" s="6"/>
      <c r="E12" s="3" t="s">
        <v>63</v>
      </c>
      <c r="F12" s="3"/>
      <c r="G12" s="3"/>
    </row>
    <row r="13" ht="20" customHeight="1" spans="1:7" x14ac:dyDescent="0.25">
      <c r="A13" s="6">
        <v>7</v>
      </c>
      <c r="B13" s="2" t="s">
        <v>25</v>
      </c>
      <c r="C13" s="7" t="s">
        <v>26</v>
      </c>
      <c r="D13" s="6" t="s">
        <v>11</v>
      </c>
      <c r="E13" s="3" t="s">
        <v>63</v>
      </c>
      <c r="F13" s="3"/>
      <c r="G13" s="3"/>
    </row>
    <row r="14" ht="20" customHeight="1" spans="1:7" x14ac:dyDescent="0.25">
      <c r="A14" s="6">
        <v>8</v>
      </c>
      <c r="B14" s="2" t="s">
        <v>27</v>
      </c>
      <c r="C14" s="7" t="s">
        <v>28</v>
      </c>
      <c r="D14" s="6"/>
      <c r="E14" s="3" t="s">
        <v>66</v>
      </c>
      <c r="F14" s="3" t="s">
        <v>67</v>
      </c>
      <c r="G14" s="3" t="s">
        <v>68</v>
      </c>
    </row>
    <row r="15" ht="20" customHeight="1" spans="1:7" x14ac:dyDescent="0.25">
      <c r="A15" s="6">
        <v>9</v>
      </c>
      <c r="B15" s="2" t="s">
        <v>27</v>
      </c>
      <c r="C15" s="7" t="s">
        <v>29</v>
      </c>
      <c r="D15" s="6" t="s">
        <v>11</v>
      </c>
      <c r="E15" s="3" t="s">
        <v>63</v>
      </c>
      <c r="F15" s="3"/>
      <c r="G15" s="3"/>
    </row>
    <row r="16" ht="20" customHeight="1" spans="1:7" x14ac:dyDescent="0.25">
      <c r="A16" s="6">
        <v>10</v>
      </c>
      <c r="B16" s="2" t="s">
        <v>30</v>
      </c>
      <c r="C16" s="7" t="s">
        <v>31</v>
      </c>
      <c r="D16" s="6" t="s">
        <v>11</v>
      </c>
      <c r="E16" s="3" t="s">
        <v>63</v>
      </c>
      <c r="F16" s="3"/>
      <c r="G16" s="3"/>
    </row>
    <row r="17" ht="20" customHeight="1" spans="1:7" x14ac:dyDescent="0.25">
      <c r="A17" s="6">
        <v>11</v>
      </c>
      <c r="B17" s="2" t="s">
        <v>32</v>
      </c>
      <c r="C17" s="7" t="s">
        <v>33</v>
      </c>
      <c r="D17" s="6"/>
      <c r="E17" s="3" t="s">
        <v>51</v>
      </c>
      <c r="F17" s="3" t="s">
        <v>69</v>
      </c>
      <c r="G17" s="3" t="s">
        <v>65</v>
      </c>
    </row>
    <row r="18" ht="20" customHeight="1" spans="1:7" x14ac:dyDescent="0.25">
      <c r="A18" s="6">
        <v>12</v>
      </c>
      <c r="B18" s="2" t="s">
        <v>34</v>
      </c>
      <c r="C18" s="7" t="s">
        <v>35</v>
      </c>
      <c r="D18" s="6" t="s">
        <v>11</v>
      </c>
      <c r="E18" s="3" t="s">
        <v>63</v>
      </c>
      <c r="F18" s="3"/>
      <c r="G18" s="3"/>
    </row>
    <row r="19" ht="20" customHeight="1" spans="1:7" x14ac:dyDescent="0.25">
      <c r="A19" s="6">
        <v>13</v>
      </c>
      <c r="B19" s="2" t="s">
        <v>34</v>
      </c>
      <c r="C19" s="7" t="s">
        <v>36</v>
      </c>
      <c r="D19" s="6"/>
      <c r="E19" s="3" t="s">
        <v>63</v>
      </c>
      <c r="F19" s="3"/>
      <c r="G19" s="3"/>
    </row>
    <row r="20" ht="20" customHeight="1" spans="1:7" x14ac:dyDescent="0.25">
      <c r="A20" s="6">
        <v>14</v>
      </c>
      <c r="B20" s="2" t="s">
        <v>37</v>
      </c>
      <c r="C20" s="7" t="s">
        <v>38</v>
      </c>
      <c r="D20" s="6"/>
      <c r="E20" s="3" t="s">
        <v>66</v>
      </c>
      <c r="F20" s="3" t="s">
        <v>70</v>
      </c>
      <c r="G20" s="3" t="s">
        <v>68</v>
      </c>
    </row>
    <row r="21" ht="20" customHeight="1" spans="1:7" x14ac:dyDescent="0.25">
      <c r="A21" s="6">
        <v>15</v>
      </c>
      <c r="B21" s="2" t="s">
        <v>39</v>
      </c>
      <c r="C21" s="7" t="s">
        <v>40</v>
      </c>
      <c r="D21" s="6"/>
      <c r="E21" s="3" t="s">
        <v>63</v>
      </c>
      <c r="F21" s="3"/>
      <c r="G21" s="3"/>
    </row>
    <row r="22" ht="20" customHeight="1" spans="1:7" x14ac:dyDescent="0.25">
      <c r="A22" s="6">
        <v>16</v>
      </c>
      <c r="B22" s="2" t="s">
        <v>39</v>
      </c>
      <c r="C22" s="7" t="s">
        <v>41</v>
      </c>
      <c r="D22" s="6"/>
      <c r="E22" s="3" t="s">
        <v>63</v>
      </c>
      <c r="F22" s="3"/>
      <c r="G22" s="3"/>
    </row>
    <row r="23" ht="20" customHeight="1" spans="1:7" x14ac:dyDescent="0.25">
      <c r="A23" s="6">
        <v>17</v>
      </c>
      <c r="B23" s="2" t="s">
        <v>42</v>
      </c>
      <c r="C23" s="7" t="s">
        <v>43</v>
      </c>
      <c r="D23" s="6"/>
      <c r="E23" s="3" t="s">
        <v>63</v>
      </c>
      <c r="F23" s="3"/>
      <c r="G23" s="3"/>
    </row>
    <row r="24" ht="20" customHeight="1" spans="1:7" x14ac:dyDescent="0.25">
      <c r="A24" s="6">
        <v>18</v>
      </c>
      <c r="B24" s="2" t="s">
        <v>44</v>
      </c>
      <c r="C24" s="7" t="s">
        <v>45</v>
      </c>
      <c r="D24" s="6"/>
      <c r="E24" s="3" t="s">
        <v>51</v>
      </c>
      <c r="F24" s="3" t="s">
        <v>71</v>
      </c>
      <c r="G24" s="3" t="s">
        <v>72</v>
      </c>
    </row>
    <row r="25" ht="20" customHeight="1" spans="1:7" x14ac:dyDescent="0.25">
      <c r="A25" s="6">
        <v>19</v>
      </c>
      <c r="B25" s="2" t="s">
        <v>46</v>
      </c>
      <c r="C25" s="7" t="s">
        <v>47</v>
      </c>
      <c r="D25" s="6" t="s">
        <v>11</v>
      </c>
      <c r="E25" s="3" t="s">
        <v>63</v>
      </c>
      <c r="F25" s="3"/>
      <c r="G25" s="3"/>
    </row>
    <row r="26" ht="20" customHeight="1" spans="1:7" x14ac:dyDescent="0.25">
      <c r="A26" s="6">
        <v>20</v>
      </c>
      <c r="B26" s="2" t="s">
        <v>48</v>
      </c>
      <c r="C26" s="7" t="s">
        <v>49</v>
      </c>
      <c r="D26" s="6" t="s">
        <v>11</v>
      </c>
      <c r="E26" s="3" t="s">
        <v>63</v>
      </c>
      <c r="F26" s="3"/>
      <c r="G26" s="3"/>
    </row>
    <row r="27" ht="20" customHeight="1" spans="1:7" x14ac:dyDescent="0.25">
      <c r="A27" s="6">
        <v>21</v>
      </c>
      <c r="B27" s="3"/>
      <c r="C27" s="3"/>
      <c r="D27" s="6"/>
      <c r="E27" s="3"/>
      <c r="F27" s="3"/>
      <c r="G27" s="3"/>
    </row>
    <row r="28" ht="20" customHeight="1" spans="1:7" x14ac:dyDescent="0.25">
      <c r="A28" s="6">
        <v>22</v>
      </c>
      <c r="B28" s="3"/>
      <c r="C28" s="3"/>
      <c r="D28" s="6"/>
      <c r="E28" s="3"/>
      <c r="F28" s="3"/>
      <c r="G28" s="3"/>
    </row>
    <row r="29" ht="20" customHeight="1" spans="1:7" x14ac:dyDescent="0.25">
      <c r="A29" s="6">
        <v>23</v>
      </c>
      <c r="B29" s="3"/>
      <c r="C29" s="3"/>
      <c r="D29" s="6"/>
      <c r="E29" s="3"/>
      <c r="F29" s="3"/>
      <c r="G29" s="3"/>
    </row>
    <row r="30" ht="20" customHeight="1" spans="2:7" x14ac:dyDescent="0.25">
      <c r="B30" s="2" t="s">
        <v>50</v>
      </c>
      <c r="C30" s="6">
        <f>COUNTIF(E7:E29,"○")</f>
        <v>15</v>
      </c>
      <c r="D30" s="2" t="s">
        <v>51</v>
      </c>
      <c r="E30" s="6">
        <f>COUNTIF(E7:E29,"△")</f>
        <v>3</v>
      </c>
      <c r="F30" s="2" t="s">
        <v>52</v>
      </c>
      <c r="G30" s="6">
        <f>COUNTIF(E7:E29,"×")</f>
        <v>2</v>
      </c>
    </row>
    <row r="31" ht="20" customHeight="1" spans="2:7" x14ac:dyDescent="0.25">
      <c r="B31" s="2" t="s">
        <v>53</v>
      </c>
      <c r="C31" s="6">
        <f>COUNTA(C7:C29)-COUNTIF(E7:E29,"○")-COUNTIF(E7:E29,"△")-COUNTIF(E7:E29,"×")</f>
        <v>0</v>
      </c>
      <c r="D31" s="7"/>
      <c r="E31" s="7"/>
      <c r="F31" s="7"/>
      <c r="G31" s="7"/>
    </row>
    <row r="32" ht="20" customHeight="1" x14ac:dyDescent="0.25"/>
    <row r="33" ht="20" customHeight="1" spans="1:7" x14ac:dyDescent="0.25">
      <c r="A33" s="8" t="s">
        <v>54</v>
      </c>
      <c r="B33" s="8"/>
      <c r="C33" s="8"/>
      <c r="D33" s="8"/>
      <c r="E33" s="8"/>
      <c r="F33" s="8"/>
      <c r="G33" s="8"/>
    </row>
    <row r="34" ht="20" customHeight="1" spans="1:7" x14ac:dyDescent="0.25">
      <c r="A34" s="5" t="s">
        <v>8</v>
      </c>
      <c r="B34" s="5" t="s">
        <v>55</v>
      </c>
      <c r="C34" s="5"/>
      <c r="D34" s="5" t="s">
        <v>56</v>
      </c>
      <c r="E34" s="5"/>
      <c r="F34" s="5" t="s">
        <v>57</v>
      </c>
      <c r="G34" s="5" t="s">
        <v>58</v>
      </c>
    </row>
    <row r="35" ht="20" customHeight="1" spans="1:7" x14ac:dyDescent="0.25">
      <c r="A35" s="6" t="s">
        <v>73</v>
      </c>
      <c r="B35" s="3" t="s">
        <v>74</v>
      </c>
      <c r="C35" s="3"/>
      <c r="D35" s="3" t="s">
        <v>75</v>
      </c>
      <c r="E35" s="3"/>
      <c r="F35" s="9">
        <v>46368</v>
      </c>
      <c r="G35" s="3" t="s">
        <v>3</v>
      </c>
    </row>
    <row r="36" ht="20" customHeight="1" spans="1:7" x14ac:dyDescent="0.25">
      <c r="A36" s="6" t="s">
        <v>76</v>
      </c>
      <c r="B36" s="3" t="s">
        <v>77</v>
      </c>
      <c r="C36" s="3"/>
      <c r="D36" s="3" t="s">
        <v>75</v>
      </c>
      <c r="E36" s="3"/>
      <c r="F36" s="9">
        <v>46368</v>
      </c>
      <c r="G36" s="3" t="s">
        <v>3</v>
      </c>
    </row>
    <row r="37" ht="20" customHeight="1" spans="1:7" x14ac:dyDescent="0.25">
      <c r="A37" s="6"/>
      <c r="B37" s="3"/>
      <c r="C37" s="3"/>
      <c r="D37" s="3"/>
      <c r="E37" s="3"/>
      <c r="F37" s="3"/>
      <c r="G37" s="3"/>
    </row>
    <row r="38" ht="20" customHeight="1" spans="1:7" x14ac:dyDescent="0.25">
      <c r="A38" s="6"/>
      <c r="B38" s="3"/>
      <c r="C38" s="3"/>
      <c r="D38" s="3"/>
      <c r="E38" s="3"/>
      <c r="F38" s="3"/>
      <c r="G38" s="3"/>
    </row>
    <row r="39" ht="20" customHeight="1" spans="1:7" x14ac:dyDescent="0.25">
      <c r="A39" s="2" t="s">
        <v>59</v>
      </c>
      <c r="B39" s="3" t="s">
        <v>78</v>
      </c>
      <c r="C39" s="3"/>
      <c r="D39" s="3"/>
      <c r="E39" s="3"/>
      <c r="F39" s="3"/>
      <c r="G39" s="3"/>
    </row>
  </sheetData>
  <mergeCells count="21">
    <mergeCell ref="A1:G1"/>
    <mergeCell ref="B2:C2"/>
    <mergeCell ref="E2:G2"/>
    <mergeCell ref="B3:C3"/>
    <mergeCell ref="E3:G3"/>
    <mergeCell ref="B4:C4"/>
    <mergeCell ref="E4:G4"/>
    <mergeCell ref="A5:G5"/>
    <mergeCell ref="D31:G31"/>
    <mergeCell ref="A33:G33"/>
    <mergeCell ref="B34:C34"/>
    <mergeCell ref="D34:E34"/>
    <mergeCell ref="B35:C35"/>
    <mergeCell ref="D35:E35"/>
    <mergeCell ref="B36:C36"/>
    <mergeCell ref="D36:E36"/>
    <mergeCell ref="B37:C37"/>
    <mergeCell ref="D37:E37"/>
    <mergeCell ref="B38:C38"/>
    <mergeCell ref="D38:E38"/>
    <mergeCell ref="B39:G39"/>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2" t="s">
        <v>79</v>
      </c>
      <c r="B2" s="7" t="s">
        <v>80</v>
      </c>
    </row>
    <row r="3" ht="20" customHeight="1" spans="1:2" x14ac:dyDescent="0.25">
      <c r="A3" s="2" t="s">
        <v>81</v>
      </c>
      <c r="B3" s="7" t="s">
        <v>82</v>
      </c>
    </row>
    <row r="4" ht="20" customHeight="1" spans="1:2" x14ac:dyDescent="0.25">
      <c r="A4" s="2" t="s">
        <v>83</v>
      </c>
      <c r="B4" s="7" t="s">
        <v>84</v>
      </c>
    </row>
    <row r="5" ht="20" customHeight="1" spans="1:2" x14ac:dyDescent="0.25">
      <c r="A5" s="2" t="s">
        <v>85</v>
      </c>
      <c r="B5" s="7" t="s">
        <v>86</v>
      </c>
    </row>
    <row r="6" ht="20" customHeight="1" spans="1:2" x14ac:dyDescent="0.25">
      <c r="A6" s="2" t="s">
        <v>87</v>
      </c>
      <c r="B6" s="7" t="s">
        <v>88</v>
      </c>
    </row>
    <row r="7" ht="20" customHeight="1" spans="1:2" x14ac:dyDescent="0.25">
      <c r="A7" s="2" t="s">
        <v>89</v>
      </c>
      <c r="B7" s="7" t="s">
        <v>90</v>
      </c>
    </row>
    <row r="8" ht="20" customHeight="1" spans="1:2" x14ac:dyDescent="0.25">
      <c r="A8" s="2" t="s">
        <v>91</v>
      </c>
      <c r="B8" s="7" t="s">
        <v>92</v>
      </c>
    </row>
    <row r="9" ht="20" customHeight="1" spans="1:2" x14ac:dyDescent="0.25">
      <c r="A9" s="2" t="s">
        <v>93</v>
      </c>
      <c r="B9" s="7" t="s">
        <v>94</v>
      </c>
    </row>
    <row r="10" ht="20" customHeight="1" spans="1:2" x14ac:dyDescent="0.25">
      <c r="A10" s="2" t="s">
        <v>95</v>
      </c>
      <c r="B10" s="7" t="s">
        <v>96</v>
      </c>
    </row>
    <row r="11" ht="20" customHeight="1" spans="1:2" x14ac:dyDescent="0.25">
      <c r="A11" s="2" t="s">
        <v>97</v>
      </c>
      <c r="B11" s="7" t="s">
        <v>98</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保証フクロウ（FUKULO／合同会社商陣）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