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12000" windowHeight="24000" firstSheet="0" activeTab="0"/>
  </bookViews>
  <sheets>
    <sheet sheetId="1" name="記入用" state="visible" r:id="rId4"/>
    <sheet sheetId="2" name="記入例" state="visible" r:id="rId5"/>
    <sheet sheetId="3" name="説明" state="visible" r:id="rId6"/>
  </sheets>
  <calcPr calcId="171027"/>
</workbook>
</file>

<file path=xl/sharedStrings.xml><?xml version="1.0" encoding="utf-8"?>
<sst xmlns="http://schemas.openxmlformats.org/spreadsheetml/2006/main" count="129" uniqueCount="81">
  <si>
    <t>リフォーム工事 保証書</t>
  </si>
  <si>
    <t xml:space="preserve">　　　　　　　　　　様</t>
  </si>
  <si>
    <t>保証書番号</t>
  </si>
  <si>
    <t>下記のリフォーム工事について、次のとおり保証いたします。</t>
  </si>
  <si>
    <t>発行日</t>
  </si>
  <si>
    <t>工事名</t>
  </si>
  <si>
    <t>契約日</t>
  </si>
  <si>
    <t>工事場所</t>
  </si>
  <si>
    <t>引渡日（保証の始まり）</t>
  </si>
  <si>
    <t>1. 工事の項目ごとの保証（施工の保証とメーカーの保証を分けます）</t>
  </si>
  <si>
    <t>工事の項目</t>
  </si>
  <si>
    <t>保証の内容・品番</t>
  </si>
  <si>
    <t>区分</t>
  </si>
  <si>
    <t>期間（年）</t>
  </si>
  <si>
    <t>保証の終わり</t>
  </si>
  <si>
    <t>備考</t>
  </si>
  <si>
    <t>施工の保証（当社）</t>
  </si>
  <si>
    <t>メーカーの保証</t>
  </si>
  <si>
    <t>期間は例です。メーカーの保証の期間と条件は、メーカーの保証書が正しいので、ここには書かずに保証書を一緒にお渡しします。</t>
  </si>
  <si>
    <t>2. リフォーム瑕疵保険（入った場合だけ書きます）</t>
  </si>
  <si>
    <t>加入</t>
  </si>
  <si>
    <t>保険法人</t>
  </si>
  <si>
    <t>保険証券の番号</t>
  </si>
  <si>
    <t>保険の期間</t>
  </si>
  <si>
    <t>リフォーム瑕疵保険は任意の保険です。入ったときは、保険法人の書類（保険付保証明書など）を一緒にお渡しします。</t>
  </si>
  <si>
    <t>3. 保証を受けるときの決まり</t>
  </si>
  <si>
    <t>申し出の方法</t>
  </si>
  <si>
    <t>保証しない場合</t>
  </si>
  <si>
    <t>4. 発行者と受領</t>
  </si>
  <si>
    <t>施工者</t>
  </si>
  <si>
    <t>株式会社サンプル工務店</t>
  </si>
  <si>
    <t>施主の受領日</t>
  </si>
  <si>
    <t>所在地・電話</t>
  </si>
  <si>
    <t>〒000-0000 東京都サンプル区〇〇1-2-3　TEL 03-0000-0000</t>
  </si>
  <si>
    <t>施主の署名</t>
  </si>
  <si>
    <t>担当者</t>
  </si>
  <si>
    <t>山田 太郎</t>
  </si>
  <si>
    <t>確認した書類</t>
  </si>
  <si>
    <t>〇〇 一郎 様</t>
  </si>
  <si>
    <t>R-2026-0123</t>
  </si>
  <si>
    <t>〇〇様邸 水回り・内装リフォーム工事</t>
  </si>
  <si>
    <t>東京都サンプル区〇〇4-5-6</t>
  </si>
  <si>
    <t>キッチンの交換（取付・配管の接続）</t>
  </si>
  <si>
    <t>給排水の接続部からの水漏れ・取付のぐらつき</t>
  </si>
  <si>
    <t>システムキッチン本体</t>
  </si>
  <si>
    <t>サンプル社 〇〇（品番 SK-0000）</t>
  </si>
  <si>
    <t>メーカーの保証書を別にお渡し</t>
  </si>
  <si>
    <t>浴室の交換（ユニットバスの据付）</t>
  </si>
  <si>
    <t>据付の不備による水漏れ</t>
  </si>
  <si>
    <t>ユニットバス本体</t>
  </si>
  <si>
    <t>サンプル社 〇〇（品番 UB-0000）</t>
  </si>
  <si>
    <t>洋室のクロスの張り替え</t>
  </si>
  <si>
    <t>施工の不備による剥がれ・浮き</t>
  </si>
  <si>
    <t>廊下の床（フローリング重ね張り）</t>
  </si>
  <si>
    <t>施工の不備による浮き・きしみ</t>
  </si>
  <si>
    <t>トイレの手すりの取付</t>
  </si>
  <si>
    <t>取付のぐらつき</t>
  </si>
  <si>
    <t>なし</t>
  </si>
  <si>
    <t>不具合に気づいたら、保証書の番号と工事の項目を当社へご連絡ください。メーカーの保証の部分も、まず当社へご連絡いただければ、メーカーへの取り次ぎをいたします。</t>
  </si>
  <si>
    <t>天災・火災、取扱説明書と違う使い方、施主様や第三者による破損、消耗品（パッキン・電球・フィルターなど）、工事をしていない部分が原因のもの。</t>
  </si>
  <si>
    <t>〇〇 一郎</t>
  </si>
  <si>
    <t>この書類の控えを1部ずつ持つ</t>
  </si>
  <si>
    <t>リフォーム工事の保証書</t>
  </si>
  <si>
    <t>配布元</t>
  </si>
  <si>
    <t>保証フクロウ（FUKULO／合同会社商陣） https://hosho.fukulo.com/templates/</t>
  </si>
  <si>
    <t>シート構成</t>
  </si>
  <si>
    <t>「記入用」（空欄）・「記入例」（書き方の見本）・「説明」の3枚です。</t>
  </si>
  <si>
    <t>使い方</t>
  </si>
  <si>
    <t>引渡日（保証の始まり）を入れ、工事の項目ごとに1行ずつ書きます。区分は「施工の保証（当社）」か「メーカーの保証」。施工の保証は期間（年）を入れると終わりの日が出ます。メーカーの保証は期間を空けて、メーカーの保証書を一緒に渡します。</t>
  </si>
  <si>
    <t>自社に合わせて直すなら</t>
  </si>
  <si>
    <t>区分の言葉を変えるときは、下の行数を数える式（COUNTIF）の言葉も同じに直してください。工事の項目は見積書の項目と同じ言葉にすると、あとで照らし合わせやすくなります。</t>
  </si>
  <si>
    <t>気をつけること</t>
  </si>
  <si>
    <t>期間・品番は記入例ではすべて例です。保証の終わりの列（数式）は上書きしないでください。</t>
  </si>
  <si>
    <t>ご利用にあたっての注意</t>
  </si>
  <si>
    <t>無料でお使いいただけます。社内での利用・改変・印刷は自由です。この様式そのものの再配布・販売はご遠慮ください。記入例の会社名・人名・物件・期間・品番はすべて架空です。保証の内容と期間は自社で決めて書き、記載内容の正確さは利用者の責任でお確かめください。法律の判断が要るときは、弁護士などの専門家に確かめてください。</t>
  </si>
  <si>
    <t>関係する法令等</t>
  </si>
  <si>
    <t>民法 第637条：請負の目的物が種類・品質で契約に合わないとき、注文者はそれを知った時から1年以内に請負人へ通知しないと、修補・減額・損害賠償・解除を求められなくなる（引渡しのときに請負人が知っていた、または重大な過失で知らなかったときは除く）。あわせて、債権の消滅時効は民法 第166条（権利を行使できることを知った時から5年・行使できる時から10年）。／住宅の品質確保の促進等に関する法律 第94条の10年の責任は、住宅を新築する建設工事の請負契約が対象。特定住宅瑕疵担保責任の履行の確保等に関する法律（住宅瑕疵担保履行法）第2条・第3条：資力の確保（保険か供託）が義務になるのは、同法第94条・第95条の責任（新築住宅）。</t>
  </si>
  <si>
    <t>更新日</t>
  </si>
  <si>
    <t>2026年10月18日</t>
  </si>
  <si>
    <t>保証フクロウについて</t>
  </si>
  <si>
    <t>工事保証書・塗装や防水の保証書・引渡書・定期点検の案内とチェックシートを、無料テンプレートと解説でまとめた専門サイトです。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</si>
</sst>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yyyy/mm/dd"/>
  </numFmts>
  <fonts count="7" x14ac:knownFonts="1">
    <font>
      <color theme="1"/>
      <family val="2"/>
      <scheme val="minor"/>
      <sz val="11"/>
      <name val="Calibri"/>
    </font>
    <font>
      <b/>
      <sz val="16"/>
    </font>
    <font>
      <b/>
      <sz val="12"/>
    </font>
    <font>
      <b/>
      <sz val="10"/>
    </font>
    <font>
      <sz val="10"/>
    </font>
    <font>
      <color rgb="FF4B5563"/>
      <sz val="9"/>
    </font>
    <font>
      <b/>
      <color rgb="FFFFFFFF"/>
      <sz val="10"/>
    </font>
  </fonts>
  <fills count="5">
    <fill>
      <patternFill patternType="none"/>
    </fill>
    <fill>
      <patternFill patternType="gray125"/>
    </fill>
    <fill>
      <patternFill patternType="solid">
        <fgColor rgb="FFEAF0FA"/>
      </patternFill>
    </fill>
    <fill>
      <patternFill patternType="solid">
        <fgColor rgb="FFFFFDF2"/>
      </patternFill>
    </fill>
    <fill>
      <patternFill patternType="solid">
        <fgColor rgb="FF1D4E9E"/>
      </patternFill>
    </fill>
  </fills>
  <borders count="2">
    <border>
      <left/>
      <right/>
      <top/>
      <bottom/>
      <diagonal/>
    </border>
    <border>
      <left style="thin">
        <color rgb="FFB8C4D6"/>
      </left>
      <right style="thin">
        <color rgb="FFB8C4D6"/>
      </right>
      <top style="thin">
        <color rgb="FFB8C4D6"/>
      </top>
      <bottom style="thin">
        <color rgb="FFB8C4D6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3" fillId="2" borderId="1" xfId="0" applyFont="1" applyFill="1" applyBorder="1" applyAlignment="1">
      <alignment vertical="center" wrapText="1"/>
    </xf>
    <xf numFmtId="0" fontId="4" fillId="3" borderId="1" xfId="0" applyFont="1" applyFill="1" applyBorder="1" applyAlignment="1">
      <alignment vertical="center" wrapText="1"/>
    </xf>
    <xf numFmtId="0" fontId="5" fillId="0" borderId="0" xfId="0" applyFont="1" applyAlignment="1">
      <alignment vertical="center" wrapText="1"/>
    </xf>
    <xf numFmtId="0" fontId="6" fillId="4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vertical="center" wrapText="1"/>
    </xf>
    <xf numFmtId="164" fontId="4" fillId="3" borderId="1" xfId="0" applyNumberFormat="1" applyFont="1" applyFill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34"/>
  <sheetViews>
    <sheetView workbookViewId="0" showGridLines="0"/>
  </sheetViews>
  <sheetFormatPr defaultRowHeight="15" outlineLevelRow="0" outlineLevelCol="0" x14ac:dyDescent="55"/>
  <cols>
    <col min="1" max="1" width="24" customWidth="1"/>
    <col min="2" max="2" width="26" customWidth="1"/>
    <col min="3" max="3" width="16" customWidth="1"/>
    <col min="5" max="5" width="16" customWidth="1"/>
    <col min="6" max="6" width="20" customWidth="1"/>
  </cols>
  <sheetData>
    <row r="1" ht="28" customHeight="1" spans="1:6" x14ac:dyDescent="0.25">
      <c r="A1" s="1" t="s">
        <v>0</v>
      </c>
      <c r="B1" s="1"/>
      <c r="C1" s="1"/>
      <c r="D1" s="1"/>
      <c r="E1" s="1"/>
      <c r="F1" s="1"/>
    </row>
    <row r="2" ht="20" customHeight="1" x14ac:dyDescent="0.25"/>
    <row r="3" ht="20" customHeight="1" spans="1:6" x14ac:dyDescent="0.25">
      <c r="A3" s="2" t="s">
        <v>1</v>
      </c>
      <c r="B3" s="2"/>
      <c r="C3" s="2"/>
      <c r="D3" s="3" t="s">
        <v>2</v>
      </c>
      <c r="E3" s="4"/>
      <c r="F3" s="4"/>
    </row>
    <row r="4" ht="20" customHeight="1" spans="1:6" x14ac:dyDescent="0.25">
      <c r="A4" s="5" t="s">
        <v>3</v>
      </c>
      <c r="B4" s="5"/>
      <c r="C4" s="5"/>
      <c r="D4" s="3" t="s">
        <v>4</v>
      </c>
      <c r="E4" s="4"/>
      <c r="F4" s="4"/>
    </row>
    <row r="5" ht="20" customHeight="1" spans="1:6" x14ac:dyDescent="0.25">
      <c r="A5" s="3" t="s">
        <v>5</v>
      </c>
      <c r="B5" s="4"/>
      <c r="C5" s="4"/>
      <c r="D5" s="3" t="s">
        <v>6</v>
      </c>
      <c r="E5" s="4"/>
      <c r="F5" s="4"/>
    </row>
    <row r="6" ht="20" customHeight="1" spans="1:6" x14ac:dyDescent="0.25">
      <c r="A6" s="3" t="s">
        <v>7</v>
      </c>
      <c r="B6" s="4"/>
      <c r="C6" s="4"/>
      <c r="D6" s="3" t="s">
        <v>8</v>
      </c>
      <c r="E6" s="4"/>
      <c r="F6" s="4"/>
    </row>
    <row r="7" ht="20" customHeight="1" x14ac:dyDescent="0.25"/>
    <row r="8" ht="20" customHeight="1" spans="1:6" x14ac:dyDescent="0.25">
      <c r="A8" s="2" t="s">
        <v>9</v>
      </c>
      <c r="B8" s="2"/>
      <c r="C8" s="2"/>
      <c r="D8" s="2"/>
      <c r="E8" s="2"/>
      <c r="F8" s="2"/>
    </row>
    <row r="9" ht="20" customHeight="1" spans="1:6" x14ac:dyDescent="0.25">
      <c r="A9" s="6" t="s">
        <v>10</v>
      </c>
      <c r="B9" s="6" t="s">
        <v>11</v>
      </c>
      <c r="C9" s="6" t="s">
        <v>12</v>
      </c>
      <c r="D9" s="6" t="s">
        <v>13</v>
      </c>
      <c r="E9" s="6" t="s">
        <v>14</v>
      </c>
      <c r="F9" s="6" t="s">
        <v>15</v>
      </c>
    </row>
    <row r="10" ht="20" customHeight="1" spans="1:6" x14ac:dyDescent="0.25">
      <c r="A10" s="4"/>
      <c r="B10" s="4"/>
      <c r="C10" s="4"/>
      <c r="D10" s="7"/>
      <c r="E10" s="8">
        <f>IF(OR($E$6="",D10=""),"",TEXT(EDATE($E$6,D10*12),"yyyy年m月d日"))</f>
      </c>
      <c r="F10" s="8"/>
    </row>
    <row r="11" ht="20" customHeight="1" spans="1:6" x14ac:dyDescent="0.25">
      <c r="A11" s="4"/>
      <c r="B11" s="4"/>
      <c r="C11" s="4"/>
      <c r="D11" s="7"/>
      <c r="E11" s="8">
        <f>IF(OR($E$6="",D11=""),"",TEXT(EDATE($E$6,D11*12),"yyyy年m月d日"))</f>
      </c>
      <c r="F11" s="8"/>
    </row>
    <row r="12" ht="20" customHeight="1" spans="1:6" x14ac:dyDescent="0.25">
      <c r="A12" s="4"/>
      <c r="B12" s="4"/>
      <c r="C12" s="4"/>
      <c r="D12" s="7"/>
      <c r="E12" s="8">
        <f>IF(OR($E$6="",D12=""),"",TEXT(EDATE($E$6,D12*12),"yyyy年m月d日"))</f>
      </c>
      <c r="F12" s="8"/>
    </row>
    <row r="13" ht="20" customHeight="1" spans="1:6" x14ac:dyDescent="0.25">
      <c r="A13" s="4"/>
      <c r="B13" s="4"/>
      <c r="C13" s="4"/>
      <c r="D13" s="7"/>
      <c r="E13" s="8">
        <f>IF(OR($E$6="",D13=""),"",TEXT(EDATE($E$6,D13*12),"yyyy年m月d日"))</f>
      </c>
      <c r="F13" s="8"/>
    </row>
    <row r="14" ht="20" customHeight="1" spans="1:6" x14ac:dyDescent="0.25">
      <c r="A14" s="4"/>
      <c r="B14" s="4"/>
      <c r="C14" s="4"/>
      <c r="D14" s="7"/>
      <c r="E14" s="8">
        <f>IF(OR($E$6="",D14=""),"",TEXT(EDATE($E$6,D14*12),"yyyy年m月d日"))</f>
      </c>
      <c r="F14" s="8"/>
    </row>
    <row r="15" ht="20" customHeight="1" spans="1:6" x14ac:dyDescent="0.25">
      <c r="A15" s="4"/>
      <c r="B15" s="4"/>
      <c r="C15" s="4"/>
      <c r="D15" s="7"/>
      <c r="E15" s="8">
        <f>IF(OR($E$6="",D15=""),"",TEXT(EDATE($E$6,D15*12),"yyyy年m月d日"))</f>
      </c>
      <c r="F15" s="8"/>
    </row>
    <row r="16" ht="20" customHeight="1" spans="1:6" x14ac:dyDescent="0.25">
      <c r="A16" s="4"/>
      <c r="B16" s="4"/>
      <c r="C16" s="4"/>
      <c r="D16" s="7"/>
      <c r="E16" s="8">
        <f>IF(OR($E$6="",D16=""),"",TEXT(EDATE($E$6,D16*12),"yyyy年m月d日"))</f>
      </c>
      <c r="F16" s="8"/>
    </row>
    <row r="17" ht="20" customHeight="1" spans="1:6" x14ac:dyDescent="0.25">
      <c r="A17" s="4"/>
      <c r="B17" s="4"/>
      <c r="C17" s="4"/>
      <c r="D17" s="7"/>
      <c r="E17" s="8">
        <f>IF(OR($E$6="",D17=""),"",TEXT(EDATE($E$6,D17*12),"yyyy年m月d日"))</f>
      </c>
      <c r="F17" s="8"/>
    </row>
    <row r="18" ht="20" customHeight="1" spans="1:6" x14ac:dyDescent="0.25">
      <c r="A18" s="4"/>
      <c r="B18" s="4"/>
      <c r="C18" s="4"/>
      <c r="D18" s="7"/>
      <c r="E18" s="8">
        <f>IF(OR($E$6="",D18=""),"",TEXT(EDATE($E$6,D18*12),"yyyy年m月d日"))</f>
      </c>
      <c r="F18" s="8"/>
    </row>
    <row r="19" ht="20" customHeight="1" spans="1:6" x14ac:dyDescent="0.25">
      <c r="A19" s="3" t="s">
        <v>16</v>
      </c>
      <c r="B19" s="3"/>
      <c r="C19" s="7">
        <f>COUNTIF(C10:C18,"施工の保証（当社）")</f>
        <v>0</v>
      </c>
      <c r="D19" s="3" t="s">
        <v>17</v>
      </c>
      <c r="E19" s="3"/>
      <c r="F19" s="7">
        <f>COUNTIF(C10:C18,"メーカーの保証")</f>
        <v>0</v>
      </c>
    </row>
    <row r="20" ht="20" customHeight="1" spans="1:6" x14ac:dyDescent="0.25">
      <c r="A20" s="5" t="s">
        <v>18</v>
      </c>
      <c r="B20" s="5"/>
      <c r="C20" s="5"/>
      <c r="D20" s="5"/>
      <c r="E20" s="5"/>
      <c r="F20" s="5"/>
    </row>
    <row r="21" ht="20" customHeight="1" x14ac:dyDescent="0.25"/>
    <row r="22" ht="20" customHeight="1" spans="1:6" x14ac:dyDescent="0.25">
      <c r="A22" s="2" t="s">
        <v>19</v>
      </c>
      <c r="B22" s="2"/>
      <c r="C22" s="2"/>
      <c r="D22" s="2"/>
      <c r="E22" s="2"/>
      <c r="F22" s="2"/>
    </row>
    <row r="23" ht="20" customHeight="1" spans="1:6" x14ac:dyDescent="0.25">
      <c r="A23" s="3" t="s">
        <v>20</v>
      </c>
      <c r="B23" s="4"/>
      <c r="C23" s="4"/>
      <c r="D23" s="3" t="s">
        <v>21</v>
      </c>
      <c r="E23" s="4"/>
      <c r="F23" s="4"/>
    </row>
    <row r="24" ht="20" customHeight="1" spans="1:6" x14ac:dyDescent="0.25">
      <c r="A24" s="3" t="s">
        <v>22</v>
      </c>
      <c r="B24" s="4"/>
      <c r="C24" s="4"/>
      <c r="D24" s="3" t="s">
        <v>23</v>
      </c>
      <c r="E24" s="4"/>
      <c r="F24" s="4"/>
    </row>
    <row r="25" ht="20" customHeight="1" spans="1:6" x14ac:dyDescent="0.25">
      <c r="A25" s="5" t="s">
        <v>24</v>
      </c>
      <c r="B25" s="5"/>
      <c r="C25" s="5"/>
      <c r="D25" s="5"/>
      <c r="E25" s="5"/>
      <c r="F25" s="5"/>
    </row>
    <row r="26" ht="20" customHeight="1" x14ac:dyDescent="0.25"/>
    <row r="27" ht="20" customHeight="1" spans="1:6" x14ac:dyDescent="0.25">
      <c r="A27" s="2" t="s">
        <v>25</v>
      </c>
      <c r="B27" s="2"/>
      <c r="C27" s="2"/>
      <c r="D27" s="2"/>
      <c r="E27" s="2"/>
      <c r="F27" s="2"/>
    </row>
    <row r="28" ht="32" customHeight="1" spans="1:6" x14ac:dyDescent="0.25">
      <c r="A28" s="3" t="s">
        <v>26</v>
      </c>
      <c r="B28" s="4"/>
      <c r="C28" s="4"/>
      <c r="D28" s="4"/>
      <c r="E28" s="4"/>
      <c r="F28" s="4"/>
    </row>
    <row r="29" ht="32" customHeight="1" spans="1:6" x14ac:dyDescent="0.25">
      <c r="A29" s="3" t="s">
        <v>27</v>
      </c>
      <c r="B29" s="4"/>
      <c r="C29" s="4"/>
      <c r="D29" s="4"/>
      <c r="E29" s="4"/>
      <c r="F29" s="4"/>
    </row>
    <row r="30" ht="20" customHeight="1" x14ac:dyDescent="0.25"/>
    <row r="31" ht="20" customHeight="1" spans="1:6" x14ac:dyDescent="0.25">
      <c r="A31" s="2" t="s">
        <v>28</v>
      </c>
      <c r="B31" s="2"/>
      <c r="C31" s="2"/>
      <c r="D31" s="2"/>
      <c r="E31" s="2"/>
      <c r="F31" s="2"/>
    </row>
    <row r="32" ht="30" customHeight="1" spans="1:6" x14ac:dyDescent="0.25">
      <c r="A32" s="3" t="s">
        <v>29</v>
      </c>
      <c r="B32" s="8" t="s">
        <v>30</v>
      </c>
      <c r="C32" s="8"/>
      <c r="D32" s="3" t="s">
        <v>31</v>
      </c>
      <c r="E32" s="4"/>
      <c r="F32" s="4"/>
    </row>
    <row r="33" ht="30" customHeight="1" spans="1:6" x14ac:dyDescent="0.25">
      <c r="A33" s="3" t="s">
        <v>32</v>
      </c>
      <c r="B33" s="8" t="s">
        <v>33</v>
      </c>
      <c r="C33" s="8"/>
      <c r="D33" s="3" t="s">
        <v>34</v>
      </c>
      <c r="E33" s="4"/>
      <c r="F33" s="4"/>
    </row>
    <row r="34" ht="30" customHeight="1" spans="1:6" x14ac:dyDescent="0.25">
      <c r="A34" s="3" t="s">
        <v>35</v>
      </c>
      <c r="B34" s="8" t="s">
        <v>36</v>
      </c>
      <c r="C34" s="8"/>
      <c r="D34" s="3" t="s">
        <v>37</v>
      </c>
      <c r="E34" s="4"/>
      <c r="F34" s="4"/>
    </row>
  </sheetData>
  <mergeCells count="29">
    <mergeCell ref="A1:F1"/>
    <mergeCell ref="A3:C3"/>
    <mergeCell ref="E3:F3"/>
    <mergeCell ref="A4:C4"/>
    <mergeCell ref="E4:F4"/>
    <mergeCell ref="B5:C5"/>
    <mergeCell ref="E5:F5"/>
    <mergeCell ref="B6:C6"/>
    <mergeCell ref="E6:F6"/>
    <mergeCell ref="A8:F8"/>
    <mergeCell ref="A19:B19"/>
    <mergeCell ref="D19:E19"/>
    <mergeCell ref="A20:F20"/>
    <mergeCell ref="A22:F22"/>
    <mergeCell ref="B23:C23"/>
    <mergeCell ref="E23:F23"/>
    <mergeCell ref="B24:C24"/>
    <mergeCell ref="E24:F24"/>
    <mergeCell ref="A25:F25"/>
    <mergeCell ref="A27:F27"/>
    <mergeCell ref="B28:F28"/>
    <mergeCell ref="B29:F29"/>
    <mergeCell ref="A31:F31"/>
    <mergeCell ref="B32:C32"/>
    <mergeCell ref="E32:F32"/>
    <mergeCell ref="B33:C33"/>
    <mergeCell ref="E33:F33"/>
    <mergeCell ref="B34:C34"/>
    <mergeCell ref="E34:F34"/>
  </mergeCells>
  <pageMargins left="0.39" right="0.39" top="0.39" bottom="0.39" header="0.2" footer="0.2"/>
  <pageSetup paperSize="9" orientation="portrait" horizontalDpi="4294967295" verticalDpi="4294967295" scale="100" fitToWidth="1" fitToHeight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34"/>
  <sheetViews>
    <sheetView workbookViewId="0" showGridLines="0"/>
  </sheetViews>
  <sheetFormatPr defaultRowHeight="15" outlineLevelRow="0" outlineLevelCol="0" x14ac:dyDescent="55"/>
  <cols>
    <col min="1" max="1" width="24" customWidth="1"/>
    <col min="2" max="2" width="26" customWidth="1"/>
    <col min="3" max="3" width="16" customWidth="1"/>
    <col min="5" max="5" width="16" customWidth="1"/>
    <col min="6" max="6" width="20" customWidth="1"/>
  </cols>
  <sheetData>
    <row r="1" ht="28" customHeight="1" spans="1:6" x14ac:dyDescent="0.25">
      <c r="A1" s="1" t="s">
        <v>0</v>
      </c>
      <c r="B1" s="1"/>
      <c r="C1" s="1"/>
      <c r="D1" s="1"/>
      <c r="E1" s="1"/>
      <c r="F1" s="1"/>
    </row>
    <row r="2" ht="20" customHeight="1" x14ac:dyDescent="0.25"/>
    <row r="3" ht="20" customHeight="1" spans="1:6" x14ac:dyDescent="0.25">
      <c r="A3" s="2" t="s">
        <v>38</v>
      </c>
      <c r="B3" s="2"/>
      <c r="C3" s="2"/>
      <c r="D3" s="3" t="s">
        <v>2</v>
      </c>
      <c r="E3" s="4" t="s">
        <v>39</v>
      </c>
      <c r="F3" s="4"/>
    </row>
    <row r="4" ht="20" customHeight="1" spans="1:6" x14ac:dyDescent="0.25">
      <c r="A4" s="5" t="s">
        <v>3</v>
      </c>
      <c r="B4" s="5"/>
      <c r="C4" s="5"/>
      <c r="D4" s="3" t="s">
        <v>4</v>
      </c>
      <c r="E4" s="9">
        <v>46356</v>
      </c>
      <c r="F4" s="9"/>
    </row>
    <row r="5" ht="20" customHeight="1" spans="1:6" x14ac:dyDescent="0.25">
      <c r="A5" s="3" t="s">
        <v>5</v>
      </c>
      <c r="B5" s="4" t="s">
        <v>40</v>
      </c>
      <c r="C5" s="4"/>
      <c r="D5" s="3" t="s">
        <v>6</v>
      </c>
      <c r="E5" s="9">
        <v>46285</v>
      </c>
      <c r="F5" s="9"/>
    </row>
    <row r="6" ht="20" customHeight="1" spans="1:6" x14ac:dyDescent="0.25">
      <c r="A6" s="3" t="s">
        <v>7</v>
      </c>
      <c r="B6" s="4" t="s">
        <v>41</v>
      </c>
      <c r="C6" s="4"/>
      <c r="D6" s="3" t="s">
        <v>8</v>
      </c>
      <c r="E6" s="9">
        <v>46356</v>
      </c>
      <c r="F6" s="9"/>
    </row>
    <row r="7" ht="20" customHeight="1" x14ac:dyDescent="0.25"/>
    <row r="8" ht="20" customHeight="1" spans="1:6" x14ac:dyDescent="0.25">
      <c r="A8" s="2" t="s">
        <v>9</v>
      </c>
      <c r="B8" s="2"/>
      <c r="C8" s="2"/>
      <c r="D8" s="2"/>
      <c r="E8" s="2"/>
      <c r="F8" s="2"/>
    </row>
    <row r="9" ht="20" customHeight="1" spans="1:6" x14ac:dyDescent="0.25">
      <c r="A9" s="6" t="s">
        <v>10</v>
      </c>
      <c r="B9" s="6" t="s">
        <v>11</v>
      </c>
      <c r="C9" s="6" t="s">
        <v>12</v>
      </c>
      <c r="D9" s="6" t="s">
        <v>13</v>
      </c>
      <c r="E9" s="6" t="s">
        <v>14</v>
      </c>
      <c r="F9" s="6" t="s">
        <v>15</v>
      </c>
    </row>
    <row r="10" ht="20" customHeight="1" spans="1:6" x14ac:dyDescent="0.25">
      <c r="A10" s="4" t="s">
        <v>42</v>
      </c>
      <c r="B10" s="4" t="s">
        <v>43</v>
      </c>
      <c r="C10" s="4" t="s">
        <v>16</v>
      </c>
      <c r="D10" s="7">
        <v>2</v>
      </c>
      <c r="E10" s="8" t="str">
        <f>IF(OR($E$6="",D10=""),"",TEXT(EDATE($E$6,D10*12),"yyyy年m月d日"))</f>
        <v>2028年11月30日</v>
      </c>
      <c r="F10" s="8"/>
    </row>
    <row r="11" ht="20" customHeight="1" spans="1:6" x14ac:dyDescent="0.25">
      <c r="A11" s="4" t="s">
        <v>44</v>
      </c>
      <c r="B11" s="4" t="s">
        <v>45</v>
      </c>
      <c r="C11" s="4" t="s">
        <v>17</v>
      </c>
      <c r="D11" s="7"/>
      <c r="E11" s="8">
        <f>IF(OR($E$6="",D11=""),"",TEXT(EDATE($E$6,D11*12),"yyyy年m月d日"))</f>
      </c>
      <c r="F11" s="8" t="s">
        <v>46</v>
      </c>
    </row>
    <row r="12" ht="20" customHeight="1" spans="1:6" x14ac:dyDescent="0.25">
      <c r="A12" s="4" t="s">
        <v>47</v>
      </c>
      <c r="B12" s="4" t="s">
        <v>48</v>
      </c>
      <c r="C12" s="4" t="s">
        <v>16</v>
      </c>
      <c r="D12" s="7">
        <v>5</v>
      </c>
      <c r="E12" s="8" t="str">
        <f>IF(OR($E$6="",D12=""),"",TEXT(EDATE($E$6,D12*12),"yyyy年m月d日"))</f>
        <v>2031年11月30日</v>
      </c>
      <c r="F12" s="8"/>
    </row>
    <row r="13" ht="20" customHeight="1" spans="1:6" x14ac:dyDescent="0.25">
      <c r="A13" s="4" t="s">
        <v>49</v>
      </c>
      <c r="B13" s="4" t="s">
        <v>50</v>
      </c>
      <c r="C13" s="4" t="s">
        <v>17</v>
      </c>
      <c r="D13" s="7"/>
      <c r="E13" s="8">
        <f>IF(OR($E$6="",D13=""),"",TEXT(EDATE($E$6,D13*12),"yyyy年m月d日"))</f>
      </c>
      <c r="F13" s="8" t="s">
        <v>46</v>
      </c>
    </row>
    <row r="14" ht="20" customHeight="1" spans="1:6" x14ac:dyDescent="0.25">
      <c r="A14" s="4" t="s">
        <v>51</v>
      </c>
      <c r="B14" s="4" t="s">
        <v>52</v>
      </c>
      <c r="C14" s="4" t="s">
        <v>16</v>
      </c>
      <c r="D14" s="7">
        <v>1</v>
      </c>
      <c r="E14" s="8" t="str">
        <f>IF(OR($E$6="",D14=""),"",TEXT(EDATE($E$6,D14*12),"yyyy年m月d日"))</f>
        <v>2027年11月30日</v>
      </c>
      <c r="F14" s="8"/>
    </row>
    <row r="15" ht="20" customHeight="1" spans="1:6" x14ac:dyDescent="0.25">
      <c r="A15" s="4" t="s">
        <v>53</v>
      </c>
      <c r="B15" s="4" t="s">
        <v>54</v>
      </c>
      <c r="C15" s="4" t="s">
        <v>16</v>
      </c>
      <c r="D15" s="7">
        <v>2</v>
      </c>
      <c r="E15" s="8" t="str">
        <f>IF(OR($E$6="",D15=""),"",TEXT(EDATE($E$6,D15*12),"yyyy年m月d日"))</f>
        <v>2028年11月30日</v>
      </c>
      <c r="F15" s="8"/>
    </row>
    <row r="16" ht="20" customHeight="1" spans="1:6" x14ac:dyDescent="0.25">
      <c r="A16" s="4" t="s">
        <v>55</v>
      </c>
      <c r="B16" s="4" t="s">
        <v>56</v>
      </c>
      <c r="C16" s="4" t="s">
        <v>16</v>
      </c>
      <c r="D16" s="7">
        <v>2</v>
      </c>
      <c r="E16" s="8" t="str">
        <f>IF(OR($E$6="",D16=""),"",TEXT(EDATE($E$6,D16*12),"yyyy年m月d日"))</f>
        <v>2028年11月30日</v>
      </c>
      <c r="F16" s="8"/>
    </row>
    <row r="17" ht="20" customHeight="1" spans="1:6" x14ac:dyDescent="0.25">
      <c r="A17" s="4"/>
      <c r="B17" s="4"/>
      <c r="C17" s="4"/>
      <c r="D17" s="7"/>
      <c r="E17" s="8">
        <f>IF(OR($E$6="",D17=""),"",TEXT(EDATE($E$6,D17*12),"yyyy年m月d日"))</f>
      </c>
      <c r="F17" s="8"/>
    </row>
    <row r="18" ht="20" customHeight="1" spans="1:6" x14ac:dyDescent="0.25">
      <c r="A18" s="4"/>
      <c r="B18" s="4"/>
      <c r="C18" s="4"/>
      <c r="D18" s="7"/>
      <c r="E18" s="8">
        <f>IF(OR($E$6="",D18=""),"",TEXT(EDATE($E$6,D18*12),"yyyy年m月d日"))</f>
      </c>
      <c r="F18" s="8"/>
    </row>
    <row r="19" ht="20" customHeight="1" spans="1:6" x14ac:dyDescent="0.25">
      <c r="A19" s="3" t="s">
        <v>16</v>
      </c>
      <c r="B19" s="3"/>
      <c r="C19" s="7">
        <f>COUNTIF(C10:C18,"施工の保証（当社）")</f>
        <v>5</v>
      </c>
      <c r="D19" s="3" t="s">
        <v>17</v>
      </c>
      <c r="E19" s="3"/>
      <c r="F19" s="7">
        <f>COUNTIF(C10:C18,"メーカーの保証")</f>
        <v>2</v>
      </c>
    </row>
    <row r="20" ht="20" customHeight="1" spans="1:6" x14ac:dyDescent="0.25">
      <c r="A20" s="5" t="s">
        <v>18</v>
      </c>
      <c r="B20" s="5"/>
      <c r="C20" s="5"/>
      <c r="D20" s="5"/>
      <c r="E20" s="5"/>
      <c r="F20" s="5"/>
    </row>
    <row r="21" ht="20" customHeight="1" x14ac:dyDescent="0.25"/>
    <row r="22" ht="20" customHeight="1" spans="1:6" x14ac:dyDescent="0.25">
      <c r="A22" s="2" t="s">
        <v>19</v>
      </c>
      <c r="B22" s="2"/>
      <c r="C22" s="2"/>
      <c r="D22" s="2"/>
      <c r="E22" s="2"/>
      <c r="F22" s="2"/>
    </row>
    <row r="23" ht="20" customHeight="1" spans="1:6" x14ac:dyDescent="0.25">
      <c r="A23" s="3" t="s">
        <v>20</v>
      </c>
      <c r="B23" s="4" t="s">
        <v>57</v>
      </c>
      <c r="C23" s="4"/>
      <c r="D23" s="3" t="s">
        <v>21</v>
      </c>
      <c r="E23" s="4" t="s">
        <v>57</v>
      </c>
      <c r="F23" s="4"/>
    </row>
    <row r="24" ht="20" customHeight="1" spans="1:6" x14ac:dyDescent="0.25">
      <c r="A24" s="3" t="s">
        <v>22</v>
      </c>
      <c r="B24" s="4" t="s">
        <v>57</v>
      </c>
      <c r="C24" s="4"/>
      <c r="D24" s="3" t="s">
        <v>23</v>
      </c>
      <c r="E24" s="4" t="s">
        <v>57</v>
      </c>
      <c r="F24" s="4"/>
    </row>
    <row r="25" ht="20" customHeight="1" spans="1:6" x14ac:dyDescent="0.25">
      <c r="A25" s="5" t="s">
        <v>24</v>
      </c>
      <c r="B25" s="5"/>
      <c r="C25" s="5"/>
      <c r="D25" s="5"/>
      <c r="E25" s="5"/>
      <c r="F25" s="5"/>
    </row>
    <row r="26" ht="20" customHeight="1" x14ac:dyDescent="0.25"/>
    <row r="27" ht="20" customHeight="1" spans="1:6" x14ac:dyDescent="0.25">
      <c r="A27" s="2" t="s">
        <v>25</v>
      </c>
      <c r="B27" s="2"/>
      <c r="C27" s="2"/>
      <c r="D27" s="2"/>
      <c r="E27" s="2"/>
      <c r="F27" s="2"/>
    </row>
    <row r="28" ht="32" customHeight="1" spans="1:6" x14ac:dyDescent="0.25">
      <c r="A28" s="3" t="s">
        <v>26</v>
      </c>
      <c r="B28" s="4" t="s">
        <v>58</v>
      </c>
      <c r="C28" s="4"/>
      <c r="D28" s="4"/>
      <c r="E28" s="4"/>
      <c r="F28" s="4"/>
    </row>
    <row r="29" ht="32" customHeight="1" spans="1:6" x14ac:dyDescent="0.25">
      <c r="A29" s="3" t="s">
        <v>27</v>
      </c>
      <c r="B29" s="4" t="s">
        <v>59</v>
      </c>
      <c r="C29" s="4"/>
      <c r="D29" s="4"/>
      <c r="E29" s="4"/>
      <c r="F29" s="4"/>
    </row>
    <row r="30" ht="20" customHeight="1" x14ac:dyDescent="0.25"/>
    <row r="31" ht="20" customHeight="1" spans="1:6" x14ac:dyDescent="0.25">
      <c r="A31" s="2" t="s">
        <v>28</v>
      </c>
      <c r="B31" s="2"/>
      <c r="C31" s="2"/>
      <c r="D31" s="2"/>
      <c r="E31" s="2"/>
      <c r="F31" s="2"/>
    </row>
    <row r="32" ht="30" customHeight="1" spans="1:6" x14ac:dyDescent="0.25">
      <c r="A32" s="3" t="s">
        <v>29</v>
      </c>
      <c r="B32" s="8" t="s">
        <v>30</v>
      </c>
      <c r="C32" s="8"/>
      <c r="D32" s="3" t="s">
        <v>31</v>
      </c>
      <c r="E32" s="9">
        <v>46356</v>
      </c>
      <c r="F32" s="9"/>
    </row>
    <row r="33" ht="30" customHeight="1" spans="1:6" x14ac:dyDescent="0.25">
      <c r="A33" s="3" t="s">
        <v>32</v>
      </c>
      <c r="B33" s="8" t="s">
        <v>33</v>
      </c>
      <c r="C33" s="8"/>
      <c r="D33" s="3" t="s">
        <v>34</v>
      </c>
      <c r="E33" s="4" t="s">
        <v>60</v>
      </c>
      <c r="F33" s="4"/>
    </row>
    <row r="34" ht="30" customHeight="1" spans="1:6" x14ac:dyDescent="0.25">
      <c r="A34" s="3" t="s">
        <v>35</v>
      </c>
      <c r="B34" s="8" t="s">
        <v>36</v>
      </c>
      <c r="C34" s="8"/>
      <c r="D34" s="3" t="s">
        <v>37</v>
      </c>
      <c r="E34" s="4" t="s">
        <v>61</v>
      </c>
      <c r="F34" s="4"/>
    </row>
  </sheetData>
  <mergeCells count="29">
    <mergeCell ref="A1:F1"/>
    <mergeCell ref="A3:C3"/>
    <mergeCell ref="E3:F3"/>
    <mergeCell ref="A4:C4"/>
    <mergeCell ref="E4:F4"/>
    <mergeCell ref="B5:C5"/>
    <mergeCell ref="E5:F5"/>
    <mergeCell ref="B6:C6"/>
    <mergeCell ref="E6:F6"/>
    <mergeCell ref="A8:F8"/>
    <mergeCell ref="A19:B19"/>
    <mergeCell ref="D19:E19"/>
    <mergeCell ref="A20:F20"/>
    <mergeCell ref="A22:F22"/>
    <mergeCell ref="B23:C23"/>
    <mergeCell ref="E23:F23"/>
    <mergeCell ref="B24:C24"/>
    <mergeCell ref="E24:F24"/>
    <mergeCell ref="A25:F25"/>
    <mergeCell ref="A27:F27"/>
    <mergeCell ref="B28:F28"/>
    <mergeCell ref="B29:F29"/>
    <mergeCell ref="A31:F31"/>
    <mergeCell ref="B32:C32"/>
    <mergeCell ref="E32:F32"/>
    <mergeCell ref="B33:C33"/>
    <mergeCell ref="E33:F33"/>
    <mergeCell ref="B34:C34"/>
    <mergeCell ref="E34:F34"/>
  </mergeCells>
  <pageMargins left="0.39" right="0.39" top="0.39" bottom="0.39" header="0.2" footer="0.2"/>
  <pageSetup paperSize="9" orientation="portrait" horizontalDpi="4294967295" verticalDpi="4294967295" scale="100" fitToWidth="1" fitToHeight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10"/>
  <sheetViews>
    <sheetView workbookViewId="0" showGridLines="0"/>
  </sheetViews>
  <sheetFormatPr defaultRowHeight="15" outlineLevelRow="0" outlineLevelCol="0" x14ac:dyDescent="55"/>
  <cols>
    <col min="1" max="1" width="22" customWidth="1"/>
    <col min="2" max="2" width="70" customWidth="1"/>
  </cols>
  <sheetData>
    <row r="1" ht="28" customHeight="1" spans="1:2" x14ac:dyDescent="0.25">
      <c r="A1" s="1" t="s">
        <v>62</v>
      </c>
      <c r="B1" s="1"/>
    </row>
    <row r="2" ht="20" customHeight="1" spans="1:2" x14ac:dyDescent="0.25">
      <c r="A2" s="3" t="s">
        <v>63</v>
      </c>
      <c r="B2" s="8" t="s">
        <v>64</v>
      </c>
    </row>
    <row r="3" ht="20" customHeight="1" spans="1:2" x14ac:dyDescent="0.25">
      <c r="A3" s="3" t="s">
        <v>65</v>
      </c>
      <c r="B3" s="8" t="s">
        <v>66</v>
      </c>
    </row>
    <row r="4" ht="20" customHeight="1" spans="1:2" x14ac:dyDescent="0.25">
      <c r="A4" s="3" t="s">
        <v>67</v>
      </c>
      <c r="B4" s="8" t="s">
        <v>68</v>
      </c>
    </row>
    <row r="5" ht="20" customHeight="1" spans="1:2" x14ac:dyDescent="0.25">
      <c r="A5" s="3" t="s">
        <v>69</v>
      </c>
      <c r="B5" s="8" t="s">
        <v>70</v>
      </c>
    </row>
    <row r="6" ht="20" customHeight="1" spans="1:2" x14ac:dyDescent="0.25">
      <c r="A6" s="3" t="s">
        <v>71</v>
      </c>
      <c r="B6" s="8" t="s">
        <v>72</v>
      </c>
    </row>
    <row r="7" ht="20" customHeight="1" spans="1:2" x14ac:dyDescent="0.25">
      <c r="A7" s="3" t="s">
        <v>73</v>
      </c>
      <c r="B7" s="8" t="s">
        <v>74</v>
      </c>
    </row>
    <row r="8" ht="20" customHeight="1" spans="1:2" x14ac:dyDescent="0.25">
      <c r="A8" s="3" t="s">
        <v>75</v>
      </c>
      <c r="B8" s="8" t="s">
        <v>76</v>
      </c>
    </row>
    <row r="9" ht="20" customHeight="1" spans="1:2" x14ac:dyDescent="0.25">
      <c r="A9" s="3" t="s">
        <v>77</v>
      </c>
      <c r="B9" s="8" t="s">
        <v>78</v>
      </c>
    </row>
    <row r="10" ht="20" customHeight="1" spans="1:2" x14ac:dyDescent="0.25">
      <c r="A10" s="3" t="s">
        <v>79</v>
      </c>
      <c r="B10" s="8" t="s">
        <v>80</v>
      </c>
    </row>
  </sheetData>
  <mergeCells count="1">
    <mergeCell ref="A1:B1"/>
  </mergeCells>
  <pageMargins left="0.39" right="0.39" top="0.39" bottom="0.39" header="0.2" footer="0.2"/>
  <pageSetup paperSize="9" orientation="portrait" horizontalDpi="4294967295" verticalDpi="4294967295" scale="100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記入用</vt:lpstr>
      <vt:lpstr>記入例</vt:lpstr>
      <vt:lpstr>説明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保証フクロウ（FUKULO／合同会社商陣）</dc:creator>
  <dc:title/>
  <dc:subject/>
  <dc:description/>
  <cp:keywords/>
  <cp:category/>
  <cp:lastModifiedBy>Unknown</cp:lastModifiedBy>
  <dcterms:created xsi:type="dcterms:W3CDTF">2026-10-03T00:00:00Z</dcterms:created>
  <dcterms:modified xsi:type="dcterms:W3CDTF">2026-10-03T00:00:00Z</dcterms:modified>
</cp:coreProperties>
</file>